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<sst xmlns="http://schemas.openxmlformats.org/spreadsheetml/2006/main" count="18" uniqueCount="15">
  <si>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Показатели</t>
  </si>
  <si>
    <t>Един. измер.</t>
  </si>
  <si>
    <t>Всего</t>
  </si>
  <si>
    <t>км</t>
  </si>
  <si>
    <t>млн. руб.</t>
  </si>
  <si>
    <t>ГАГАРИНСКОЕ СЕЛЬСКОЕ ПОСЕЛЕНИЕ</t>
  </si>
  <si>
    <t>газификация</t>
  </si>
  <si>
    <t>водоснабжение</t>
  </si>
  <si>
    <t>В том числе по годам реализации Программы</t>
  </si>
  <si>
    <t xml:space="preserve">СВОД по реестрам объектов социально-инженерной инфраструктуры, </t>
  </si>
  <si>
    <t xml:space="preserve">сформированным на 3 года: 2015, 2016, 2017 </t>
  </si>
  <si>
    <t>В том числе по годам реализации Программы, тыс.руб.</t>
  </si>
  <si>
    <t>Всего 5% софинансирование,тыс.руб.</t>
  </si>
  <si>
    <t xml:space="preserve"> по муниципальному образованию Гагаринского сельского поселения Гагаринского района Смоленской области</t>
  </si>
  <si>
    <t>156,0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</si>
</sst>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0"/>
  </numFmts>
  <fonts count="43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185" fontId="3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185" fontId="7" fillId="0" borderId="10" xfId="0" applyNumberFormat="1" applyFont="1" applyBorder="1" applyAlignment="1">
      <alignment/>
    </xf>
    <xf numFmtId="185" fontId="3" fillId="0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 vertical="top" wrapText="1"/>
    </xf>
    <xf numFmtId="187" fontId="3" fillId="0" borderId="10" xfId="0" applyNumberFormat="1" applyFont="1" applyBorder="1" applyAlignment="1">
      <alignment horizontal="left" vertical="top" wrapText="1"/>
    </xf>
    <xf numFmtId="185" fontId="3" fillId="0" borderId="10" xfId="0" applyNumberFormat="1" applyFont="1" applyBorder="1" applyAlignment="1">
      <alignment horizontal="left" vertical="top" wrapText="1"/>
    </xf>
    <xf numFmtId="185" fontId="3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/>
    </xf>
    <xf numFmtId="184" fontId="3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87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85" fontId="3" fillId="0" borderId="10" xfId="0" applyNumberFormat="1" applyFont="1" applyBorder="1" applyAlignment="1">
      <alignment horizontal="center" vertical="top" wrapText="1"/>
    </xf>
    <xf numFmtId="184" fontId="3" fillId="0" borderId="10" xfId="0" applyNumberFormat="1" applyFont="1" applyBorder="1" applyAlignment="1">
      <alignment horizontal="center" vertical="top" wrapText="1"/>
    </xf>
    <xf numFmtId="184" fontId="3" fillId="0" borderId="10" xfId="0" applyNumberFormat="1" applyFont="1" applyBorder="1" applyAlignment="1">
      <alignment horizontal="left" vertical="top" wrapText="1"/>
    </xf>
    <xf numFmtId="184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184" fontId="25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B1">
      <selection activeCell="L18" sqref="L18"/>
    </sheetView>
  </sheetViews>
  <sheetFormatPr defaultColWidth="9.140625" defaultRowHeight="12.75"/>
  <cols>
    <col min="1" max="1" width="24.00390625" style="0" customWidth="1"/>
    <col min="2" max="2" width="17.140625" style="0" customWidth="1"/>
    <col min="4" max="4" width="12.57421875" style="0" customWidth="1"/>
    <col min="5" max="5" width="12.00390625" style="0" customWidth="1"/>
    <col min="8" max="8" width="10.57421875" style="0" bestFit="1" customWidth="1"/>
    <col min="9" max="9" width="13.00390625" style="0" customWidth="1"/>
    <col min="10" max="10" width="10.57421875" style="0" customWidth="1"/>
    <col min="11" max="11" width="13.140625" style="0" customWidth="1"/>
  </cols>
  <sheetData>
    <row r="1" spans="1:11" ht="18.75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8.75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8.75">
      <c r="A3" s="18" t="s">
        <v>13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4.25" customHeight="1">
      <c r="A4" s="16" t="s">
        <v>0</v>
      </c>
      <c r="B4" s="16"/>
      <c r="C4" s="16" t="s">
        <v>1</v>
      </c>
      <c r="D4" s="16" t="s">
        <v>2</v>
      </c>
      <c r="E4" s="22" t="s">
        <v>8</v>
      </c>
      <c r="F4" s="23"/>
      <c r="G4" s="24"/>
      <c r="H4" s="16" t="s">
        <v>12</v>
      </c>
      <c r="I4" s="22" t="s">
        <v>11</v>
      </c>
      <c r="J4" s="23"/>
      <c r="K4" s="24"/>
    </row>
    <row r="5" spans="1:11" ht="13.5" customHeight="1">
      <c r="A5" s="16"/>
      <c r="B5" s="16"/>
      <c r="C5" s="16"/>
      <c r="D5" s="16"/>
      <c r="E5" s="25"/>
      <c r="F5" s="26"/>
      <c r="G5" s="27"/>
      <c r="H5" s="16"/>
      <c r="I5" s="25"/>
      <c r="J5" s="26"/>
      <c r="K5" s="27"/>
    </row>
    <row r="6" spans="1:11" ht="24.75" customHeight="1">
      <c r="A6" s="16"/>
      <c r="B6" s="16"/>
      <c r="C6" s="16"/>
      <c r="D6" s="16"/>
      <c r="E6" s="3">
        <v>2015</v>
      </c>
      <c r="F6" s="3">
        <v>2016</v>
      </c>
      <c r="G6" s="3">
        <v>2017</v>
      </c>
      <c r="H6" s="16"/>
      <c r="I6" s="3">
        <v>2015</v>
      </c>
      <c r="J6" s="3">
        <v>2016</v>
      </c>
      <c r="K6" s="3">
        <v>2017</v>
      </c>
    </row>
    <row r="7" spans="1:11" ht="14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</row>
    <row r="8" spans="1:11" ht="18.75">
      <c r="A8" s="19" t="s">
        <v>5</v>
      </c>
      <c r="B8" s="28" t="s">
        <v>6</v>
      </c>
      <c r="C8" s="5" t="s">
        <v>3</v>
      </c>
      <c r="D8" s="10">
        <v>6.6575</v>
      </c>
      <c r="E8" s="10">
        <v>1.9575</v>
      </c>
      <c r="F8" s="2">
        <v>2.5</v>
      </c>
      <c r="G8" s="2">
        <v>2.2</v>
      </c>
      <c r="H8" s="2"/>
      <c r="I8" s="9"/>
      <c r="J8" s="14"/>
      <c r="K8" s="6"/>
    </row>
    <row r="9" spans="1:11" ht="37.5">
      <c r="A9" s="20"/>
      <c r="B9" s="28"/>
      <c r="C9" s="5" t="s">
        <v>4</v>
      </c>
      <c r="D9" s="29">
        <v>8.53066</v>
      </c>
      <c r="E9" s="30">
        <v>2.40066</v>
      </c>
      <c r="F9" s="31">
        <v>3.15</v>
      </c>
      <c r="G9" s="31">
        <v>2.86</v>
      </c>
      <c r="H9" s="32">
        <v>120</v>
      </c>
      <c r="I9" s="34">
        <v>120</v>
      </c>
      <c r="J9" s="35">
        <v>157.5</v>
      </c>
      <c r="K9" s="37">
        <f>0.05*1000*G9</f>
        <v>143</v>
      </c>
    </row>
    <row r="10" spans="1:11" ht="15.75" customHeight="1">
      <c r="A10" s="20"/>
      <c r="B10" s="4" t="s">
        <v>7</v>
      </c>
      <c r="C10" s="5" t="s">
        <v>4</v>
      </c>
      <c r="D10" s="12">
        <f>E10+F10+G10</f>
        <v>3.12</v>
      </c>
      <c r="E10" s="13">
        <v>0</v>
      </c>
      <c r="F10" s="8">
        <v>3.12</v>
      </c>
      <c r="G10" s="8">
        <v>0</v>
      </c>
      <c r="H10" s="15">
        <v>156</v>
      </c>
      <c r="I10" s="7"/>
      <c r="J10" s="36" t="s">
        <v>14</v>
      </c>
      <c r="K10" s="37">
        <f>0.05*1000*G10</f>
        <v>0</v>
      </c>
    </row>
    <row r="11" spans="1:11" ht="37.5">
      <c r="A11" s="21"/>
      <c r="B11" s="4" t="s">
        <v>2</v>
      </c>
      <c r="C11" s="5" t="s">
        <v>4</v>
      </c>
      <c r="D11" s="11">
        <v>11.65066</v>
      </c>
      <c r="E11" s="10">
        <v>2.40066</v>
      </c>
      <c r="F11" s="2">
        <f>F9+F10</f>
        <v>6.27</v>
      </c>
      <c r="G11" s="2">
        <f>G9+G10</f>
        <v>2.86</v>
      </c>
      <c r="H11" s="15">
        <v>276</v>
      </c>
      <c r="I11" s="32">
        <v>120</v>
      </c>
      <c r="J11" s="33">
        <v>313.5</v>
      </c>
      <c r="K11" s="32">
        <f>K9+K10</f>
        <v>143</v>
      </c>
    </row>
  </sheetData>
  <sheetProtection/>
  <mergeCells count="12">
    <mergeCell ref="B8:B9"/>
    <mergeCell ref="E4:G5"/>
    <mergeCell ref="C4:C6"/>
    <mergeCell ref="D4:D6"/>
    <mergeCell ref="A1:K1"/>
    <mergeCell ref="A2:K2"/>
    <mergeCell ref="A3:K3"/>
    <mergeCell ref="A8:A11"/>
    <mergeCell ref="I4:K5"/>
    <mergeCell ref="H4:H6"/>
    <mergeCell ref="A4:A6"/>
    <mergeCell ref="B4:B6"/>
  </mergeCells>
  <printOptions/>
  <pageMargins left="0.3937007874015748" right="0.3937007874015748" top="0.5905511811023623" bottom="0.5905511811023623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2015-02-26T15:04:14Z</cp:lastPrinted>
  <dcterms:created xsi:type="dcterms:W3CDTF">1996-10-08T23:32:33Z</dcterms:created>
  <dcterms:modified xsi:type="dcterms:W3CDTF">2015-02-26T15:05:15Z</dcterms:modified>
  <cp:category/>
  <cp:version/>
  <cp:contentType/>
  <cp:contentStatus/>
</cp:coreProperties>
</file>