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23.201\сеть\Бюджет\Мониторинг\2026\1 полугодие\Отдел по физической культуре и спорту\"/>
    </mc:Choice>
  </mc:AlternateContent>
  <bookViews>
    <workbookView xWindow="0" yWindow="0" windowWidth="19200" windowHeight="108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5" i="1" l="1"/>
  <c r="R70" i="1" l="1"/>
  <c r="R60" i="1"/>
  <c r="R65" i="1"/>
</calcChain>
</file>

<file path=xl/sharedStrings.xml><?xml version="1.0" encoding="utf-8"?>
<sst xmlns="http://schemas.openxmlformats.org/spreadsheetml/2006/main" count="215" uniqueCount="110">
  <si>
    <t>Наименование финансового органа</t>
  </si>
  <si>
    <t>по Сводному реестру</t>
  </si>
  <si>
    <t>Дата &lt;1&gt;</t>
  </si>
  <si>
    <t>Дата</t>
  </si>
  <si>
    <t>Коды</t>
  </si>
  <si>
    <t>по БК &lt;2&gt;</t>
  </si>
  <si>
    <t>по БК &lt;3&gt;</t>
  </si>
  <si>
    <t>Наименование структурного элемента государственной (муниципальной) программы &lt;2&gt;</t>
  </si>
  <si>
    <t>Наименование субсидии</t>
  </si>
  <si>
    <t>Периодичность</t>
  </si>
  <si>
    <t>ИНФОРМАЦИЯ
о мониторинге достижения результатов предоставления субсидии</t>
  </si>
  <si>
    <t>Раздел I. Информация о достижении контрольных точек в целях достижения результатов предоставления субсидии</t>
  </si>
  <si>
    <t>№ п/п</t>
  </si>
  <si>
    <t>Наименование данных</t>
  </si>
  <si>
    <t>Количество &lt;4&gt;</t>
  </si>
  <si>
    <t>Ежеквартально</t>
  </si>
  <si>
    <t>Финансовое управление Администрации муниципального образования "Гагаринский муниципальный округ" Смоленской области</t>
  </si>
  <si>
    <t>1.1</t>
  </si>
  <si>
    <t>1.2</t>
  </si>
  <si>
    <t>1.3</t>
  </si>
  <si>
    <t>1.4</t>
  </si>
  <si>
    <t>1.1.1</t>
  </si>
  <si>
    <t>1.1.2</t>
  </si>
  <si>
    <t>1.1.3</t>
  </si>
  <si>
    <t>1.3.1</t>
  </si>
  <si>
    <t>1.3.2</t>
  </si>
  <si>
    <t>1.4.1</t>
  </si>
  <si>
    <t>1.4.2</t>
  </si>
  <si>
    <t>достигнутые в отчетном периоде контрольные точки, в том числе:</t>
  </si>
  <si>
    <t>срок достижения которых наступает в отчетном периоде</t>
  </si>
  <si>
    <t>достигнутые с нарушением установленных сроков</t>
  </si>
  <si>
    <t>достигнутые до наступления срока</t>
  </si>
  <si>
    <t>достигнутые в периодах, предшествующих отчетному, контрольные точки</t>
  </si>
  <si>
    <t>недостигнутые контрольные точки, в том числе:</t>
  </si>
  <si>
    <t>срок достижения которых наступил впериодах, предшествующих отчетному</t>
  </si>
  <si>
    <t>контрольные точки, достижение которых запланировано в течение трех месяцев, следующих за отчетным периодом, в том числе:</t>
  </si>
  <si>
    <t>с отсутствием отклонений от плановых сроков их достижения</t>
  </si>
  <si>
    <t>с наличием отклонений от  плановых сроков их достижения</t>
  </si>
  <si>
    <t>X</t>
  </si>
  <si>
    <t>Расходы на предоставление субсидии на иные цели бюджетным и автономным учреждениям</t>
  </si>
  <si>
    <t>2.1</t>
  </si>
  <si>
    <t>2.1.1</t>
  </si>
  <si>
    <t>2.1.2</t>
  </si>
  <si>
    <t>2.1.3</t>
  </si>
  <si>
    <t>2.2</t>
  </si>
  <si>
    <t>2.3</t>
  </si>
  <si>
    <t>2.3.1</t>
  </si>
  <si>
    <t>2.3.2</t>
  </si>
  <si>
    <t>2.4</t>
  </si>
  <si>
    <t>2.4.1</t>
  </si>
  <si>
    <t>2.4.2</t>
  </si>
  <si>
    <t>Комплекс процессных мероприятий "Развитие системы подготовки спортивного резерва"</t>
  </si>
  <si>
    <t>Результат предоставления субсидии на аренду лошадей</t>
  </si>
  <si>
    <t>Результат предоставления субсидии на проведение соревнований</t>
  </si>
  <si>
    <t>663D5077</t>
  </si>
  <si>
    <t>03</t>
  </si>
  <si>
    <t xml:space="preserve">Раздел II. Информация о достижении результатов
предоставления субсидии
</t>
  </si>
  <si>
    <t>Получатель субсидии</t>
  </si>
  <si>
    <t>Наименования результата предоставления субсидии, контрольной точки &lt;5&gt;</t>
  </si>
  <si>
    <t>Код результата предоставления субсидии, контрольной точки &lt;5&gt;</t>
  </si>
  <si>
    <t>Тип результата предоставления субсидии, контрольной точки &lt;5&gt;</t>
  </si>
  <si>
    <t>Единица измерения &lt;5&gt;</t>
  </si>
  <si>
    <t>Значение результата предоставления субсидии, контрольной точки &lt;5&gt;</t>
  </si>
  <si>
    <t>Срок достижения результата предоставления субсидии, контрольной точки &lt;5&gt;</t>
  </si>
  <si>
    <t>Размер субсидии, подлежащей предоставлению в текущем финансовом году &lt;5&gt;</t>
  </si>
  <si>
    <t>Объем обязательств, принятых в целях достижения результатов предоставления субсидии в текущем финансовом году &lt;5&gt;</t>
  </si>
  <si>
    <t>наименование</t>
  </si>
  <si>
    <t>код по ОКЕИ</t>
  </si>
  <si>
    <t>плановое</t>
  </si>
  <si>
    <t>фактическое</t>
  </si>
  <si>
    <t>прогнозное с начала текущего финансового года</t>
  </si>
  <si>
    <t>не распределено</t>
  </si>
  <si>
    <t>плановая</t>
  </si>
  <si>
    <t>фактическая/прогнозная</t>
  </si>
  <si>
    <t>распределенный по получателям субсидии, руб.</t>
  </si>
  <si>
    <t>нераспределенный, руб.</t>
  </si>
  <si>
    <t>обязательств, руб.</t>
  </si>
  <si>
    <t>денежных обязательств, руб.</t>
  </si>
  <si>
    <t>с даты заключения соглашения</t>
  </si>
  <si>
    <t>из них с начала текущего финансового года</t>
  </si>
  <si>
    <t xml:space="preserve">МБУДО «ГСШП» </t>
  </si>
  <si>
    <t>Контрольная точка:</t>
  </si>
  <si>
    <t>Проведение массовых мероприятий</t>
  </si>
  <si>
    <t xml:space="preserve">МБУДО «ГСШ» </t>
  </si>
  <si>
    <t xml:space="preserve">Оказание услуг (выполнение работ) </t>
  </si>
  <si>
    <t>1 Результат предоставления субсидии: Проведение соревнований</t>
  </si>
  <si>
    <t>1 Результат предоставления субсидии:Проведение соревнований</t>
  </si>
  <si>
    <t>2 Результат предоставления субсидии: Аренда лошадей</t>
  </si>
  <si>
    <t xml:space="preserve">2.1 Утверждены (одобрены, сформированы) документы, необходимые для оказания услуги (выполнения работы)
</t>
  </si>
  <si>
    <t>Усл. единица</t>
  </si>
  <si>
    <t>1.2 Услуга оказана (работаы выполнены)</t>
  </si>
  <si>
    <t>по состоянию
на "01" июля 2026г.</t>
  </si>
  <si>
    <t>1.1 Услуга оказана (работы выполнены)</t>
  </si>
  <si>
    <t>1.2 Услуга оказана (работы выполнены)</t>
  </si>
  <si>
    <t>2.2 Услуга оказана (работы выполнены)</t>
  </si>
  <si>
    <t>Штуки</t>
  </si>
  <si>
    <t>3.Результат предоставления субсидии: Приобретение мягкого инвентаря</t>
  </si>
  <si>
    <t>3.1 Услуга оказана (работы выполнены)</t>
  </si>
  <si>
    <t>Результат предоставления субсидии на приобретение мягкого инвентаря</t>
  </si>
  <si>
    <t>3.1</t>
  </si>
  <si>
    <t>3.1.1</t>
  </si>
  <si>
    <t>3.1.2</t>
  </si>
  <si>
    <t>3.1.3</t>
  </si>
  <si>
    <t>3.2</t>
  </si>
  <si>
    <t>3.3</t>
  </si>
  <si>
    <t>3.3.1</t>
  </si>
  <si>
    <t>3.3.2</t>
  </si>
  <si>
    <t>3.4</t>
  </si>
  <si>
    <t>3.4.1</t>
  </si>
  <si>
    <t>3.4.2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</si>
</sst>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left" wrapText="1"/>
    </xf>
    <xf numFmtId="0" fontId="3" fillId="2" borderId="2" xfId="0" applyFont="1" applyFill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2" xfId="0" applyFill="1" applyBorder="1"/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49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2" xfId="0" applyFont="1" applyFill="1" applyBorder="1" applyAlignment="1">
      <alignment wrapText="1"/>
    </xf>
    <xf numFmtId="0" fontId="2" fillId="0" borderId="4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49" fontId="2" fillId="0" borderId="2" xfId="0" applyNumberFormat="1" applyFont="1" applyFill="1" applyBorder="1" applyAlignment="1">
      <alignment horizontal="right" wrapText="1"/>
    </xf>
    <xf numFmtId="0" fontId="2" fillId="0" borderId="4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BS235"/>
  <sheetViews>
    <sheetView tabSelected="1" zoomScale="80" zoomScaleNormal="80" workbookViewId="0">
      <selection activeCell="U85" sqref="U85"/>
    </sheetView>
  </sheetViews>
  <sheetFormatPr defaultRowHeight="18.75" x14ac:dyDescent="0.3"/>
  <cols>
    <col min="1" max="1" width="13" style="2" bestFit="1" customWidth="1"/>
    <col min="2" max="2" width="29.42578125" style="1" customWidth="1"/>
    <col min="3" max="3" width="46.42578125" style="1" customWidth="1"/>
    <col min="4" max="4" width="11" style="1" customWidth="1"/>
    <col min="5" max="5" width="13.85546875" style="1" customWidth="1"/>
    <col min="6" max="6" width="15.42578125" style="1" customWidth="1"/>
    <col min="7" max="12" width="9.140625" style="1"/>
    <col min="13" max="13" width="13.85546875" style="1" customWidth="1"/>
    <col min="14" max="14" width="12.42578125" style="1" customWidth="1"/>
    <col min="15" max="15" width="10.5703125" style="1" customWidth="1"/>
    <col min="16" max="16" width="9.140625" style="1"/>
    <col min="17" max="17" width="12.140625" style="1" customWidth="1"/>
    <col min="18" max="18" width="15" style="1" customWidth="1"/>
    <col min="19" max="16384" width="9.140625" style="1"/>
  </cols>
  <sheetData>
    <row r="3" spans="1:6" ht="45.75" customHeight="1" x14ac:dyDescent="0.25">
      <c r="A3" s="32" t="s">
        <v>10</v>
      </c>
      <c r="B3" s="32"/>
      <c r="C3" s="32"/>
      <c r="D3" s="32"/>
      <c r="E3" s="32"/>
      <c r="F3" s="32"/>
    </row>
    <row r="4" spans="1:6" x14ac:dyDescent="0.3">
      <c r="B4" s="2"/>
      <c r="C4" s="2"/>
      <c r="D4" s="2"/>
      <c r="E4" s="2"/>
      <c r="F4" s="2"/>
    </row>
    <row r="5" spans="1:6" x14ac:dyDescent="0.3">
      <c r="B5" s="2"/>
      <c r="C5" s="2"/>
      <c r="D5" s="2"/>
      <c r="E5" s="2"/>
      <c r="F5" s="2"/>
    </row>
    <row r="6" spans="1:6" ht="26.25" customHeight="1" x14ac:dyDescent="0.3">
      <c r="B6" s="2"/>
      <c r="C6" s="2"/>
      <c r="D6" s="2"/>
      <c r="E6" s="2"/>
      <c r="F6" s="3" t="s">
        <v>4</v>
      </c>
    </row>
    <row r="7" spans="1:6" ht="32.25" customHeight="1" x14ac:dyDescent="0.3">
      <c r="B7" s="2"/>
      <c r="C7" s="4" t="s">
        <v>91</v>
      </c>
      <c r="D7" s="2"/>
      <c r="E7" s="5" t="s">
        <v>3</v>
      </c>
      <c r="F7" s="6"/>
    </row>
    <row r="8" spans="1:6" ht="29.25" customHeight="1" x14ac:dyDescent="0.3">
      <c r="B8" s="2"/>
      <c r="C8" s="2"/>
      <c r="D8" s="2"/>
      <c r="E8" s="5" t="s">
        <v>2</v>
      </c>
      <c r="F8" s="25">
        <v>46231</v>
      </c>
    </row>
    <row r="9" spans="1:6" ht="100.5" customHeight="1" x14ac:dyDescent="0.3">
      <c r="A9" s="40" t="s">
        <v>0</v>
      </c>
      <c r="B9" s="40"/>
      <c r="C9" s="7" t="s">
        <v>16</v>
      </c>
      <c r="D9" s="2"/>
      <c r="E9" s="5" t="s">
        <v>1</v>
      </c>
      <c r="F9" s="6" t="s">
        <v>54</v>
      </c>
    </row>
    <row r="10" spans="1:6" ht="67.5" customHeight="1" x14ac:dyDescent="0.3">
      <c r="A10" s="40" t="s">
        <v>7</v>
      </c>
      <c r="B10" s="40"/>
      <c r="C10" s="12" t="s">
        <v>51</v>
      </c>
      <c r="D10" s="2"/>
      <c r="E10" s="5" t="s">
        <v>5</v>
      </c>
      <c r="F10" s="13" t="s">
        <v>55</v>
      </c>
    </row>
    <row r="11" spans="1:6" ht="63.75" customHeight="1" x14ac:dyDescent="0.3">
      <c r="A11" s="40" t="s">
        <v>8</v>
      </c>
      <c r="B11" s="40"/>
      <c r="C11" s="11" t="s">
        <v>39</v>
      </c>
      <c r="D11" s="2"/>
      <c r="E11" s="5" t="s">
        <v>6</v>
      </c>
      <c r="F11" s="14">
        <v>20550</v>
      </c>
    </row>
    <row r="12" spans="1:6" ht="28.5" customHeight="1" x14ac:dyDescent="0.3">
      <c r="A12" s="40" t="s">
        <v>9</v>
      </c>
      <c r="B12" s="40"/>
      <c r="C12" s="8" t="s">
        <v>15</v>
      </c>
      <c r="D12" s="2"/>
      <c r="E12" s="2"/>
      <c r="F12" s="6"/>
    </row>
    <row r="15" spans="1:6" ht="45.75" customHeight="1" x14ac:dyDescent="0.25">
      <c r="A15" s="44" t="s">
        <v>11</v>
      </c>
      <c r="B15" s="44"/>
      <c r="C15" s="44"/>
      <c r="D15" s="44"/>
      <c r="E15" s="44"/>
      <c r="F15" s="44"/>
    </row>
    <row r="16" spans="1:6" ht="22.5" customHeight="1" x14ac:dyDescent="0.25">
      <c r="A16" s="9"/>
      <c r="B16" s="9"/>
      <c r="C16" s="9"/>
      <c r="D16" s="9"/>
      <c r="E16" s="9"/>
      <c r="F16" s="9"/>
    </row>
    <row r="17" spans="1:6" x14ac:dyDescent="0.3">
      <c r="A17" s="3" t="s">
        <v>12</v>
      </c>
      <c r="B17" s="45" t="s">
        <v>13</v>
      </c>
      <c r="C17" s="45"/>
      <c r="D17" s="45"/>
      <c r="E17" s="45" t="s">
        <v>14</v>
      </c>
      <c r="F17" s="45"/>
    </row>
    <row r="18" spans="1:6" ht="18" customHeight="1" x14ac:dyDescent="0.3">
      <c r="A18" s="6">
        <v>1</v>
      </c>
      <c r="B18" s="46" t="s">
        <v>53</v>
      </c>
      <c r="C18" s="47"/>
      <c r="D18" s="48"/>
      <c r="E18" s="38" t="s">
        <v>38</v>
      </c>
      <c r="F18" s="39"/>
    </row>
    <row r="19" spans="1:6" x14ac:dyDescent="0.3">
      <c r="A19" s="10" t="s">
        <v>17</v>
      </c>
      <c r="B19" s="35" t="s">
        <v>28</v>
      </c>
      <c r="C19" s="36"/>
      <c r="D19" s="37"/>
      <c r="E19" s="33">
        <v>2</v>
      </c>
      <c r="F19" s="34"/>
    </row>
    <row r="20" spans="1:6" x14ac:dyDescent="0.3">
      <c r="A20" s="10" t="s">
        <v>21</v>
      </c>
      <c r="B20" s="35" t="s">
        <v>29</v>
      </c>
      <c r="C20" s="36"/>
      <c r="D20" s="37"/>
      <c r="E20" s="33">
        <v>2</v>
      </c>
      <c r="F20" s="34"/>
    </row>
    <row r="21" spans="1:6" x14ac:dyDescent="0.3">
      <c r="A21" s="10" t="s">
        <v>22</v>
      </c>
      <c r="B21" s="35" t="s">
        <v>30</v>
      </c>
      <c r="C21" s="36"/>
      <c r="D21" s="37"/>
      <c r="E21" s="33"/>
      <c r="F21" s="34"/>
    </row>
    <row r="22" spans="1:6" x14ac:dyDescent="0.3">
      <c r="A22" s="10" t="s">
        <v>23</v>
      </c>
      <c r="B22" s="35" t="s">
        <v>31</v>
      </c>
      <c r="C22" s="36"/>
      <c r="D22" s="37"/>
      <c r="E22" s="33"/>
      <c r="F22" s="34"/>
    </row>
    <row r="23" spans="1:6" ht="36.75" customHeight="1" x14ac:dyDescent="0.3">
      <c r="A23" s="10" t="s">
        <v>18</v>
      </c>
      <c r="B23" s="35" t="s">
        <v>32</v>
      </c>
      <c r="C23" s="36"/>
      <c r="D23" s="37"/>
      <c r="E23" s="33"/>
      <c r="F23" s="34"/>
    </row>
    <row r="24" spans="1:6" x14ac:dyDescent="0.3">
      <c r="A24" s="10" t="s">
        <v>19</v>
      </c>
      <c r="B24" s="41" t="s">
        <v>33</v>
      </c>
      <c r="C24" s="42"/>
      <c r="D24" s="43"/>
      <c r="E24" s="33"/>
      <c r="F24" s="34"/>
    </row>
    <row r="25" spans="1:6" ht="25.5" customHeight="1" x14ac:dyDescent="0.3">
      <c r="A25" s="10" t="s">
        <v>24</v>
      </c>
      <c r="B25" s="35" t="s">
        <v>34</v>
      </c>
      <c r="C25" s="36"/>
      <c r="D25" s="37"/>
      <c r="E25" s="33">
        <v>2</v>
      </c>
      <c r="F25" s="34"/>
    </row>
    <row r="26" spans="1:6" ht="21.75" customHeight="1" x14ac:dyDescent="0.3">
      <c r="A26" s="10" t="s">
        <v>25</v>
      </c>
      <c r="B26" s="35" t="s">
        <v>29</v>
      </c>
      <c r="C26" s="36"/>
      <c r="D26" s="37"/>
      <c r="E26" s="33"/>
      <c r="F26" s="34"/>
    </row>
    <row r="27" spans="1:6" ht="47.25" customHeight="1" x14ac:dyDescent="0.3">
      <c r="A27" s="10" t="s">
        <v>20</v>
      </c>
      <c r="B27" s="41" t="s">
        <v>35</v>
      </c>
      <c r="C27" s="42"/>
      <c r="D27" s="43"/>
      <c r="E27" s="33"/>
      <c r="F27" s="34"/>
    </row>
    <row r="28" spans="1:6" x14ac:dyDescent="0.3">
      <c r="A28" s="10" t="s">
        <v>26</v>
      </c>
      <c r="B28" s="41" t="s">
        <v>36</v>
      </c>
      <c r="C28" s="42"/>
      <c r="D28" s="43"/>
      <c r="E28" s="33"/>
      <c r="F28" s="34"/>
    </row>
    <row r="29" spans="1:6" x14ac:dyDescent="0.3">
      <c r="A29" s="10" t="s">
        <v>27</v>
      </c>
      <c r="B29" s="41" t="s">
        <v>37</v>
      </c>
      <c r="C29" s="42"/>
      <c r="D29" s="43"/>
      <c r="E29" s="33"/>
      <c r="F29" s="34"/>
    </row>
    <row r="30" spans="1:6" ht="24" customHeight="1" x14ac:dyDescent="0.3">
      <c r="A30" s="6">
        <v>2</v>
      </c>
      <c r="B30" s="46" t="s">
        <v>52</v>
      </c>
      <c r="C30" s="47"/>
      <c r="D30" s="48"/>
      <c r="E30" s="38" t="s">
        <v>38</v>
      </c>
      <c r="F30" s="39"/>
    </row>
    <row r="31" spans="1:6" ht="18.75" customHeight="1" x14ac:dyDescent="0.3">
      <c r="A31" s="10" t="s">
        <v>40</v>
      </c>
      <c r="B31" s="35" t="s">
        <v>28</v>
      </c>
      <c r="C31" s="36"/>
      <c r="D31" s="37"/>
      <c r="E31" s="33">
        <v>1</v>
      </c>
      <c r="F31" s="34"/>
    </row>
    <row r="32" spans="1:6" ht="18.75" customHeight="1" x14ac:dyDescent="0.3">
      <c r="A32" s="10" t="s">
        <v>41</v>
      </c>
      <c r="B32" s="35" t="s">
        <v>29</v>
      </c>
      <c r="C32" s="36"/>
      <c r="D32" s="37"/>
      <c r="E32" s="33">
        <v>1</v>
      </c>
      <c r="F32" s="34"/>
    </row>
    <row r="33" spans="1:6" ht="18.75" customHeight="1" x14ac:dyDescent="0.3">
      <c r="A33" s="10" t="s">
        <v>42</v>
      </c>
      <c r="B33" s="35" t="s">
        <v>30</v>
      </c>
      <c r="C33" s="36"/>
      <c r="D33" s="37"/>
      <c r="E33" s="33"/>
      <c r="F33" s="34"/>
    </row>
    <row r="34" spans="1:6" ht="18.75" customHeight="1" x14ac:dyDescent="0.3">
      <c r="A34" s="10" t="s">
        <v>43</v>
      </c>
      <c r="B34" s="35" t="s">
        <v>31</v>
      </c>
      <c r="C34" s="36"/>
      <c r="D34" s="37"/>
      <c r="E34" s="33"/>
      <c r="F34" s="34"/>
    </row>
    <row r="35" spans="1:6" ht="18.75" customHeight="1" x14ac:dyDescent="0.3">
      <c r="A35" s="10" t="s">
        <v>44</v>
      </c>
      <c r="B35" s="35" t="s">
        <v>32</v>
      </c>
      <c r="C35" s="36"/>
      <c r="D35" s="37"/>
      <c r="E35" s="33"/>
      <c r="F35" s="34"/>
    </row>
    <row r="36" spans="1:6" ht="18.75" customHeight="1" x14ac:dyDescent="0.3">
      <c r="A36" s="10" t="s">
        <v>45</v>
      </c>
      <c r="B36" s="41" t="s">
        <v>33</v>
      </c>
      <c r="C36" s="42"/>
      <c r="D36" s="43"/>
      <c r="E36" s="33"/>
      <c r="F36" s="34"/>
    </row>
    <row r="37" spans="1:6" ht="18.75" customHeight="1" x14ac:dyDescent="0.3">
      <c r="A37" s="10" t="s">
        <v>46</v>
      </c>
      <c r="B37" s="35" t="s">
        <v>34</v>
      </c>
      <c r="C37" s="36"/>
      <c r="D37" s="37"/>
      <c r="E37" s="33">
        <v>1</v>
      </c>
      <c r="F37" s="34"/>
    </row>
    <row r="38" spans="1:6" ht="18.75" customHeight="1" x14ac:dyDescent="0.3">
      <c r="A38" s="10" t="s">
        <v>47</v>
      </c>
      <c r="B38" s="35" t="s">
        <v>29</v>
      </c>
      <c r="C38" s="36"/>
      <c r="D38" s="37"/>
      <c r="E38" s="33"/>
      <c r="F38" s="34"/>
    </row>
    <row r="39" spans="1:6" ht="38.25" customHeight="1" x14ac:dyDescent="0.3">
      <c r="A39" s="10" t="s">
        <v>48</v>
      </c>
      <c r="B39" s="41" t="s">
        <v>35</v>
      </c>
      <c r="C39" s="42"/>
      <c r="D39" s="43"/>
      <c r="E39" s="33"/>
      <c r="F39" s="34"/>
    </row>
    <row r="40" spans="1:6" ht="18.75" customHeight="1" x14ac:dyDescent="0.3">
      <c r="A40" s="10" t="s">
        <v>49</v>
      </c>
      <c r="B40" s="41" t="s">
        <v>36</v>
      </c>
      <c r="C40" s="42"/>
      <c r="D40" s="43"/>
      <c r="E40" s="33"/>
      <c r="F40" s="34"/>
    </row>
    <row r="41" spans="1:6" ht="16.5" customHeight="1" x14ac:dyDescent="0.3">
      <c r="A41" s="10" t="s">
        <v>50</v>
      </c>
      <c r="B41" s="41" t="s">
        <v>37</v>
      </c>
      <c r="C41" s="42"/>
      <c r="D41" s="43"/>
      <c r="E41" s="33"/>
      <c r="F41" s="34"/>
    </row>
    <row r="42" spans="1:6" s="73" customFormat="1" ht="25.5" customHeight="1" x14ac:dyDescent="0.3">
      <c r="A42" s="67">
        <v>3</v>
      </c>
      <c r="B42" s="68" t="s">
        <v>98</v>
      </c>
      <c r="C42" s="69"/>
      <c r="D42" s="70"/>
      <c r="E42" s="71" t="s">
        <v>38</v>
      </c>
      <c r="F42" s="72"/>
    </row>
    <row r="43" spans="1:6" s="73" customFormat="1" x14ac:dyDescent="0.3">
      <c r="A43" s="74" t="s">
        <v>99</v>
      </c>
      <c r="B43" s="75" t="s">
        <v>28</v>
      </c>
      <c r="C43" s="76"/>
      <c r="D43" s="77"/>
      <c r="E43" s="78">
        <v>1</v>
      </c>
      <c r="F43" s="79"/>
    </row>
    <row r="44" spans="1:6" s="73" customFormat="1" x14ac:dyDescent="0.3">
      <c r="A44" s="74" t="s">
        <v>100</v>
      </c>
      <c r="B44" s="75" t="s">
        <v>29</v>
      </c>
      <c r="C44" s="76"/>
      <c r="D44" s="77"/>
      <c r="E44" s="78">
        <v>1</v>
      </c>
      <c r="F44" s="79"/>
    </row>
    <row r="45" spans="1:6" s="73" customFormat="1" x14ac:dyDescent="0.3">
      <c r="A45" s="74" t="s">
        <v>101</v>
      </c>
      <c r="B45" s="75" t="s">
        <v>30</v>
      </c>
      <c r="C45" s="76"/>
      <c r="D45" s="77"/>
      <c r="E45" s="78"/>
      <c r="F45" s="79"/>
    </row>
    <row r="46" spans="1:6" s="73" customFormat="1" x14ac:dyDescent="0.3">
      <c r="A46" s="74" t="s">
        <v>102</v>
      </c>
      <c r="B46" s="75" t="s">
        <v>31</v>
      </c>
      <c r="C46" s="76"/>
      <c r="D46" s="77"/>
      <c r="E46" s="78"/>
      <c r="F46" s="79"/>
    </row>
    <row r="47" spans="1:6" s="73" customFormat="1" ht="36.75" customHeight="1" x14ac:dyDescent="0.3">
      <c r="A47" s="74" t="s">
        <v>103</v>
      </c>
      <c r="B47" s="75" t="s">
        <v>32</v>
      </c>
      <c r="C47" s="76"/>
      <c r="D47" s="77"/>
      <c r="E47" s="78"/>
      <c r="F47" s="79"/>
    </row>
    <row r="48" spans="1:6" s="73" customFormat="1" x14ac:dyDescent="0.3">
      <c r="A48" s="74" t="s">
        <v>104</v>
      </c>
      <c r="B48" s="80" t="s">
        <v>33</v>
      </c>
      <c r="C48" s="81"/>
      <c r="D48" s="82"/>
      <c r="E48" s="78"/>
      <c r="F48" s="79"/>
    </row>
    <row r="49" spans="1:18" s="73" customFormat="1" ht="36.75" customHeight="1" x14ac:dyDescent="0.3">
      <c r="A49" s="74" t="s">
        <v>105</v>
      </c>
      <c r="B49" s="75" t="s">
        <v>34</v>
      </c>
      <c r="C49" s="76"/>
      <c r="D49" s="77"/>
      <c r="E49" s="78"/>
      <c r="F49" s="79"/>
    </row>
    <row r="50" spans="1:18" s="73" customFormat="1" x14ac:dyDescent="0.3">
      <c r="A50" s="74" t="s">
        <v>106</v>
      </c>
      <c r="B50" s="75" t="s">
        <v>29</v>
      </c>
      <c r="C50" s="76"/>
      <c r="D50" s="77"/>
      <c r="E50" s="78"/>
      <c r="F50" s="79"/>
    </row>
    <row r="51" spans="1:18" s="73" customFormat="1" ht="33.75" customHeight="1" x14ac:dyDescent="0.3">
      <c r="A51" s="74" t="s">
        <v>107</v>
      </c>
      <c r="B51" s="80" t="s">
        <v>35</v>
      </c>
      <c r="C51" s="81"/>
      <c r="D51" s="82"/>
      <c r="E51" s="78"/>
      <c r="F51" s="79"/>
    </row>
    <row r="52" spans="1:18" s="73" customFormat="1" x14ac:dyDescent="0.3">
      <c r="A52" s="74" t="s">
        <v>108</v>
      </c>
      <c r="B52" s="80" t="s">
        <v>36</v>
      </c>
      <c r="C52" s="81"/>
      <c r="D52" s="82"/>
      <c r="E52" s="78"/>
      <c r="F52" s="79"/>
    </row>
    <row r="53" spans="1:18" s="73" customFormat="1" x14ac:dyDescent="0.3">
      <c r="A53" s="74" t="s">
        <v>109</v>
      </c>
      <c r="B53" s="80" t="s">
        <v>37</v>
      </c>
      <c r="C53" s="81"/>
      <c r="D53" s="82"/>
      <c r="E53" s="78"/>
      <c r="F53" s="79"/>
    </row>
    <row r="54" spans="1:18" ht="16.5" customHeight="1" x14ac:dyDescent="0.3">
      <c r="A54" s="64"/>
      <c r="B54" s="65"/>
      <c r="C54" s="65"/>
      <c r="D54" s="65"/>
      <c r="E54" s="66"/>
      <c r="F54" s="66"/>
    </row>
    <row r="55" spans="1:18" ht="78.75" customHeight="1" x14ac:dyDescent="0.3">
      <c r="A55" s="49" t="s">
        <v>56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</row>
    <row r="56" spans="1:18" ht="96" customHeight="1" x14ac:dyDescent="0.25">
      <c r="A56" s="52" t="s">
        <v>57</v>
      </c>
      <c r="B56" s="50" t="s">
        <v>58</v>
      </c>
      <c r="C56" s="50" t="s">
        <v>59</v>
      </c>
      <c r="D56" s="50" t="s">
        <v>60</v>
      </c>
      <c r="E56" s="50" t="s">
        <v>61</v>
      </c>
      <c r="F56" s="50"/>
      <c r="G56" s="50" t="s">
        <v>62</v>
      </c>
      <c r="H56" s="50"/>
      <c r="I56" s="50"/>
      <c r="J56" s="50"/>
      <c r="K56" s="50"/>
      <c r="L56" s="50"/>
      <c r="M56" s="50" t="s">
        <v>63</v>
      </c>
      <c r="N56" s="50"/>
      <c r="O56" s="50" t="s">
        <v>64</v>
      </c>
      <c r="P56" s="50"/>
      <c r="Q56" s="50" t="s">
        <v>65</v>
      </c>
      <c r="R56" s="50"/>
    </row>
    <row r="57" spans="1:18" ht="15" x14ac:dyDescent="0.25">
      <c r="A57" s="52"/>
      <c r="B57" s="50"/>
      <c r="C57" s="50"/>
      <c r="D57" s="50"/>
      <c r="E57" s="51" t="s">
        <v>66</v>
      </c>
      <c r="F57" s="50" t="s">
        <v>67</v>
      </c>
      <c r="G57" s="51" t="s">
        <v>68</v>
      </c>
      <c r="H57" s="51"/>
      <c r="I57" s="51" t="s">
        <v>69</v>
      </c>
      <c r="J57" s="51"/>
      <c r="K57" s="51" t="s">
        <v>70</v>
      </c>
      <c r="L57" s="51" t="s">
        <v>71</v>
      </c>
      <c r="M57" s="51" t="s">
        <v>72</v>
      </c>
      <c r="N57" s="51" t="s">
        <v>73</v>
      </c>
      <c r="O57" s="51" t="s">
        <v>74</v>
      </c>
      <c r="P57" s="51" t="s">
        <v>75</v>
      </c>
      <c r="Q57" s="51" t="s">
        <v>76</v>
      </c>
      <c r="R57" s="51" t="s">
        <v>77</v>
      </c>
    </row>
    <row r="58" spans="1:18" ht="72" customHeight="1" x14ac:dyDescent="0.25">
      <c r="A58" s="52"/>
      <c r="B58" s="50"/>
      <c r="C58" s="50"/>
      <c r="D58" s="50"/>
      <c r="E58" s="51"/>
      <c r="F58" s="50"/>
      <c r="G58" s="15" t="s">
        <v>78</v>
      </c>
      <c r="H58" s="15" t="s">
        <v>79</v>
      </c>
      <c r="I58" s="15" t="s">
        <v>78</v>
      </c>
      <c r="J58" s="15" t="s">
        <v>79</v>
      </c>
      <c r="K58" s="51"/>
      <c r="L58" s="51"/>
      <c r="M58" s="51"/>
      <c r="N58" s="51"/>
      <c r="O58" s="51"/>
      <c r="P58" s="51"/>
      <c r="Q58" s="51"/>
      <c r="R58" s="51"/>
    </row>
    <row r="59" spans="1:18" ht="15" x14ac:dyDescent="0.25">
      <c r="A59" s="16">
        <v>1</v>
      </c>
      <c r="B59" s="17">
        <v>2</v>
      </c>
      <c r="C59" s="17">
        <v>3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>
        <v>11</v>
      </c>
      <c r="L59" s="17">
        <v>12</v>
      </c>
      <c r="M59" s="15">
        <v>13</v>
      </c>
      <c r="N59" s="15">
        <v>14</v>
      </c>
      <c r="O59" s="15">
        <v>15</v>
      </c>
      <c r="P59" s="15">
        <v>16</v>
      </c>
      <c r="Q59" s="15">
        <v>17</v>
      </c>
      <c r="R59" s="15">
        <v>18</v>
      </c>
    </row>
    <row r="60" spans="1:18" customFormat="1" ht="39.75" customHeight="1" x14ac:dyDescent="0.25">
      <c r="A60" s="53" t="s">
        <v>80</v>
      </c>
      <c r="B60" s="17" t="s">
        <v>86</v>
      </c>
      <c r="C60" s="18"/>
      <c r="D60" s="17" t="s">
        <v>38</v>
      </c>
      <c r="E60" s="18"/>
      <c r="F60" s="18"/>
      <c r="G60" s="22">
        <v>9</v>
      </c>
      <c r="H60" s="22">
        <v>9</v>
      </c>
      <c r="I60" s="22">
        <v>9</v>
      </c>
      <c r="J60" s="22">
        <v>9</v>
      </c>
      <c r="K60" s="22">
        <v>9</v>
      </c>
      <c r="L60" s="17" t="s">
        <v>38</v>
      </c>
      <c r="M60" s="21">
        <v>46387</v>
      </c>
      <c r="N60" s="21">
        <v>46387</v>
      </c>
      <c r="O60" s="27">
        <v>60000</v>
      </c>
      <c r="P60" s="20" t="s">
        <v>38</v>
      </c>
      <c r="Q60" s="27">
        <v>60000</v>
      </c>
      <c r="R60" s="27">
        <f>R62+R64</f>
        <v>52164.800000000003</v>
      </c>
    </row>
    <row r="61" spans="1:18" customFormat="1" ht="20.25" customHeight="1" x14ac:dyDescent="0.25">
      <c r="A61" s="54"/>
      <c r="B61" s="17" t="s">
        <v>81</v>
      </c>
      <c r="C61" s="18"/>
      <c r="D61" s="18"/>
      <c r="E61" s="18"/>
      <c r="F61" s="18"/>
      <c r="G61" s="28" t="s">
        <v>38</v>
      </c>
      <c r="H61" s="19"/>
      <c r="I61" s="28" t="s">
        <v>38</v>
      </c>
      <c r="J61" s="19"/>
      <c r="K61" s="19"/>
      <c r="L61" s="28" t="s">
        <v>38</v>
      </c>
      <c r="M61" s="19"/>
      <c r="N61" s="19"/>
      <c r="O61" s="20" t="s">
        <v>38</v>
      </c>
      <c r="P61" s="20" t="s">
        <v>38</v>
      </c>
      <c r="Q61" s="20" t="s">
        <v>38</v>
      </c>
      <c r="R61" s="20" t="s">
        <v>38</v>
      </c>
    </row>
    <row r="62" spans="1:18" customFormat="1" ht="60.75" customHeight="1" x14ac:dyDescent="0.25">
      <c r="A62" s="54"/>
      <c r="B62" s="17" t="s">
        <v>92</v>
      </c>
      <c r="C62" s="18"/>
      <c r="D62" s="18" t="s">
        <v>82</v>
      </c>
      <c r="E62" s="18" t="s">
        <v>89</v>
      </c>
      <c r="F62" s="18">
        <v>876</v>
      </c>
      <c r="G62" s="22">
        <v>8</v>
      </c>
      <c r="H62" s="22">
        <v>8</v>
      </c>
      <c r="I62" s="22">
        <v>8</v>
      </c>
      <c r="J62" s="22">
        <v>8</v>
      </c>
      <c r="K62" s="22">
        <v>8</v>
      </c>
      <c r="L62" s="18"/>
      <c r="M62" s="21">
        <v>46112</v>
      </c>
      <c r="N62" s="21">
        <v>46112</v>
      </c>
      <c r="O62" s="27">
        <v>45415</v>
      </c>
      <c r="P62" s="27">
        <v>0</v>
      </c>
      <c r="Q62" s="27">
        <v>45415</v>
      </c>
      <c r="R62" s="27">
        <v>45415</v>
      </c>
    </row>
    <row r="63" spans="1:18" customFormat="1" ht="18" customHeight="1" x14ac:dyDescent="0.25">
      <c r="A63" s="54"/>
      <c r="B63" s="31" t="s">
        <v>81</v>
      </c>
      <c r="C63" s="18"/>
      <c r="D63" s="18"/>
      <c r="E63" s="18"/>
      <c r="F63" s="18"/>
      <c r="G63" s="30" t="s">
        <v>38</v>
      </c>
      <c r="H63" s="19"/>
      <c r="I63" s="30" t="s">
        <v>38</v>
      </c>
      <c r="J63" s="19"/>
      <c r="K63" s="19"/>
      <c r="L63" s="30" t="s">
        <v>38</v>
      </c>
      <c r="M63" s="19"/>
      <c r="N63" s="19"/>
      <c r="O63" s="20" t="s">
        <v>38</v>
      </c>
      <c r="P63" s="20" t="s">
        <v>38</v>
      </c>
      <c r="Q63" s="20" t="s">
        <v>38</v>
      </c>
      <c r="R63" s="20" t="s">
        <v>38</v>
      </c>
    </row>
    <row r="64" spans="1:18" customFormat="1" ht="60.75" customHeight="1" x14ac:dyDescent="0.25">
      <c r="A64" s="55"/>
      <c r="B64" s="29" t="s">
        <v>90</v>
      </c>
      <c r="C64" s="18"/>
      <c r="D64" s="18" t="s">
        <v>82</v>
      </c>
      <c r="E64" s="18" t="s">
        <v>89</v>
      </c>
      <c r="F64" s="18">
        <v>876</v>
      </c>
      <c r="G64" s="22">
        <v>1</v>
      </c>
      <c r="H64" s="22">
        <v>1</v>
      </c>
      <c r="I64" s="22">
        <v>1</v>
      </c>
      <c r="J64" s="22">
        <v>1</v>
      </c>
      <c r="K64" s="22">
        <v>1</v>
      </c>
      <c r="L64" s="18"/>
      <c r="M64" s="21">
        <v>46203</v>
      </c>
      <c r="N64" s="21">
        <v>46203</v>
      </c>
      <c r="O64" s="27">
        <v>6749.8</v>
      </c>
      <c r="P64" s="27">
        <v>0</v>
      </c>
      <c r="Q64" s="27">
        <v>6749.8</v>
      </c>
      <c r="R64" s="27">
        <v>6749.8</v>
      </c>
    </row>
    <row r="65" spans="1:1423" customFormat="1" ht="54" customHeight="1" x14ac:dyDescent="0.25">
      <c r="A65" s="56" t="s">
        <v>83</v>
      </c>
      <c r="B65" s="17" t="s">
        <v>85</v>
      </c>
      <c r="C65" s="18"/>
      <c r="D65" s="17" t="s">
        <v>38</v>
      </c>
      <c r="E65" s="18"/>
      <c r="F65" s="18"/>
      <c r="G65" s="22">
        <v>17</v>
      </c>
      <c r="H65" s="22">
        <v>17</v>
      </c>
      <c r="I65" s="22">
        <v>17</v>
      </c>
      <c r="J65" s="22">
        <v>17</v>
      </c>
      <c r="K65" s="22">
        <v>17</v>
      </c>
      <c r="L65" s="17" t="s">
        <v>38</v>
      </c>
      <c r="M65" s="21">
        <v>46387</v>
      </c>
      <c r="N65" s="21">
        <v>46387</v>
      </c>
      <c r="O65" s="27">
        <v>369813</v>
      </c>
      <c r="P65" s="27" t="s">
        <v>38</v>
      </c>
      <c r="Q65" s="27">
        <v>369813</v>
      </c>
      <c r="R65" s="27">
        <f>R67+R69</f>
        <v>148031.6</v>
      </c>
    </row>
    <row r="66" spans="1:1423" customFormat="1" ht="27.75" customHeight="1" x14ac:dyDescent="0.25">
      <c r="A66" s="56"/>
      <c r="B66" s="17" t="s">
        <v>81</v>
      </c>
      <c r="C66" s="18"/>
      <c r="D66" s="18"/>
      <c r="E66" s="18"/>
      <c r="F66" s="18"/>
      <c r="G66" s="28" t="s">
        <v>38</v>
      </c>
      <c r="H66" s="19"/>
      <c r="I66" s="28" t="s">
        <v>38</v>
      </c>
      <c r="J66" s="19"/>
      <c r="K66" s="19"/>
      <c r="L66" s="28" t="s">
        <v>38</v>
      </c>
      <c r="M66" s="19"/>
      <c r="N66" s="19"/>
      <c r="O66" s="27" t="s">
        <v>38</v>
      </c>
      <c r="P66" s="27" t="s">
        <v>38</v>
      </c>
      <c r="Q66" s="27" t="s">
        <v>38</v>
      </c>
      <c r="R66" s="27" t="s">
        <v>38</v>
      </c>
    </row>
    <row r="67" spans="1:1423" customFormat="1" ht="62.25" customHeight="1" x14ac:dyDescent="0.25">
      <c r="A67" s="56"/>
      <c r="B67" s="17" t="s">
        <v>92</v>
      </c>
      <c r="C67" s="18"/>
      <c r="D67" s="18" t="s">
        <v>82</v>
      </c>
      <c r="E67" s="18" t="s">
        <v>89</v>
      </c>
      <c r="F67" s="18">
        <v>876</v>
      </c>
      <c r="G67" s="22">
        <v>8</v>
      </c>
      <c r="H67" s="22">
        <v>8</v>
      </c>
      <c r="I67" s="22">
        <v>8</v>
      </c>
      <c r="J67" s="22">
        <v>8</v>
      </c>
      <c r="K67" s="22">
        <v>8</v>
      </c>
      <c r="L67" s="23"/>
      <c r="M67" s="21">
        <v>46112</v>
      </c>
      <c r="N67" s="21">
        <v>46112</v>
      </c>
      <c r="O67" s="27">
        <v>65105</v>
      </c>
      <c r="P67" s="27">
        <v>0</v>
      </c>
      <c r="Q67" s="27">
        <v>65105</v>
      </c>
      <c r="R67" s="27">
        <v>65105</v>
      </c>
    </row>
    <row r="68" spans="1:1423" customFormat="1" ht="18.75" customHeight="1" x14ac:dyDescent="0.25">
      <c r="A68" s="56"/>
      <c r="B68" s="31" t="s">
        <v>81</v>
      </c>
      <c r="C68" s="18"/>
      <c r="D68" s="18"/>
      <c r="E68" s="18"/>
      <c r="F68" s="18"/>
      <c r="G68" s="31" t="s">
        <v>38</v>
      </c>
      <c r="H68" s="18"/>
      <c r="I68" s="31" t="s">
        <v>38</v>
      </c>
      <c r="J68" s="18"/>
      <c r="K68" s="18"/>
      <c r="L68" s="31" t="s">
        <v>38</v>
      </c>
      <c r="M68" s="19"/>
      <c r="N68" s="19"/>
      <c r="O68" s="27" t="s">
        <v>38</v>
      </c>
      <c r="P68" s="27" t="s">
        <v>38</v>
      </c>
      <c r="Q68" s="27" t="s">
        <v>38</v>
      </c>
      <c r="R68" s="27" t="s">
        <v>38</v>
      </c>
    </row>
    <row r="69" spans="1:1423" customFormat="1" ht="62.25" customHeight="1" x14ac:dyDescent="0.25">
      <c r="A69" s="56"/>
      <c r="B69" s="29" t="s">
        <v>93</v>
      </c>
      <c r="C69" s="18"/>
      <c r="D69" s="18" t="s">
        <v>82</v>
      </c>
      <c r="E69" s="18" t="s">
        <v>89</v>
      </c>
      <c r="F69" s="18">
        <v>876</v>
      </c>
      <c r="G69" s="22">
        <v>9</v>
      </c>
      <c r="H69" s="22">
        <v>9</v>
      </c>
      <c r="I69" s="22">
        <v>9</v>
      </c>
      <c r="J69" s="22">
        <v>9</v>
      </c>
      <c r="K69" s="22">
        <v>9</v>
      </c>
      <c r="L69" s="23"/>
      <c r="M69" s="21">
        <v>46203</v>
      </c>
      <c r="N69" s="21">
        <v>46203</v>
      </c>
      <c r="O69" s="27">
        <v>82926.600000000006</v>
      </c>
      <c r="P69" s="27">
        <v>0</v>
      </c>
      <c r="Q69" s="27">
        <v>82926.600000000006</v>
      </c>
      <c r="R69" s="27">
        <v>82926.600000000006</v>
      </c>
    </row>
    <row r="70" spans="1:1423" customFormat="1" ht="42.75" customHeight="1" x14ac:dyDescent="0.25">
      <c r="A70" s="56"/>
      <c r="B70" s="24" t="s">
        <v>87</v>
      </c>
      <c r="C70" s="18"/>
      <c r="D70" s="24" t="s">
        <v>38</v>
      </c>
      <c r="E70" s="18"/>
      <c r="F70" s="18"/>
      <c r="G70" s="26">
        <v>2</v>
      </c>
      <c r="H70" s="26"/>
      <c r="I70" s="26">
        <v>2</v>
      </c>
      <c r="J70" s="26"/>
      <c r="K70" s="22">
        <v>2</v>
      </c>
      <c r="L70" s="24" t="s">
        <v>38</v>
      </c>
      <c r="M70" s="21">
        <v>46387</v>
      </c>
      <c r="N70" s="21">
        <v>46387</v>
      </c>
      <c r="O70" s="27">
        <v>249840</v>
      </c>
      <c r="P70" s="27" t="s">
        <v>38</v>
      </c>
      <c r="Q70" s="27">
        <v>249840</v>
      </c>
      <c r="R70" s="27">
        <f>R72+R74</f>
        <v>62460</v>
      </c>
    </row>
    <row r="71" spans="1:1423" customFormat="1" ht="19.5" customHeight="1" x14ac:dyDescent="0.25">
      <c r="A71" s="56"/>
      <c r="B71" s="24" t="s">
        <v>81</v>
      </c>
      <c r="C71" s="18"/>
      <c r="D71" s="18"/>
      <c r="E71" s="18"/>
      <c r="F71" s="18"/>
      <c r="G71" s="24" t="s">
        <v>38</v>
      </c>
      <c r="H71" s="18"/>
      <c r="I71" s="24" t="s">
        <v>38</v>
      </c>
      <c r="J71" s="18"/>
      <c r="K71" s="18"/>
      <c r="L71" s="24" t="s">
        <v>38</v>
      </c>
      <c r="M71" s="19"/>
      <c r="N71" s="19"/>
      <c r="O71" s="27" t="s">
        <v>38</v>
      </c>
      <c r="P71" s="27" t="s">
        <v>38</v>
      </c>
      <c r="Q71" s="27" t="s">
        <v>38</v>
      </c>
      <c r="R71" s="27" t="s">
        <v>38</v>
      </c>
    </row>
    <row r="72" spans="1:1423" customFormat="1" ht="67.5" customHeight="1" x14ac:dyDescent="0.25">
      <c r="A72" s="56"/>
      <c r="B72" s="24" t="s">
        <v>88</v>
      </c>
      <c r="C72" s="18"/>
      <c r="D72" s="22" t="s">
        <v>84</v>
      </c>
      <c r="E72" s="18" t="s">
        <v>89</v>
      </c>
      <c r="F72" s="18">
        <v>876</v>
      </c>
      <c r="G72" s="26">
        <v>1</v>
      </c>
      <c r="H72" s="22"/>
      <c r="I72" s="26">
        <v>1</v>
      </c>
      <c r="J72" s="22"/>
      <c r="K72" s="22">
        <v>1</v>
      </c>
      <c r="L72" s="17"/>
      <c r="M72" s="21">
        <v>46112</v>
      </c>
      <c r="N72" s="21">
        <v>46112</v>
      </c>
      <c r="O72" s="27">
        <v>0</v>
      </c>
      <c r="P72" s="27">
        <v>0</v>
      </c>
      <c r="Q72" s="27">
        <v>0</v>
      </c>
      <c r="R72" s="27">
        <v>0</v>
      </c>
    </row>
    <row r="73" spans="1:1423" customFormat="1" ht="15" customHeight="1" x14ac:dyDescent="0.25">
      <c r="A73" s="56"/>
      <c r="B73" s="31" t="s">
        <v>81</v>
      </c>
      <c r="C73" s="18"/>
      <c r="D73" s="18"/>
      <c r="E73" s="18"/>
      <c r="F73" s="18"/>
      <c r="G73" s="31" t="s">
        <v>38</v>
      </c>
      <c r="H73" s="18"/>
      <c r="I73" s="31" t="s">
        <v>38</v>
      </c>
      <c r="J73" s="18"/>
      <c r="K73" s="18"/>
      <c r="L73" s="31" t="s">
        <v>38</v>
      </c>
      <c r="M73" s="19"/>
      <c r="N73" s="19"/>
      <c r="O73" s="27" t="s">
        <v>38</v>
      </c>
      <c r="P73" s="27" t="s">
        <v>38</v>
      </c>
      <c r="Q73" s="27" t="s">
        <v>38</v>
      </c>
      <c r="R73" s="27" t="s">
        <v>38</v>
      </c>
    </row>
    <row r="74" spans="1:1423" customFormat="1" ht="56.25" customHeight="1" x14ac:dyDescent="0.25">
      <c r="A74" s="56"/>
      <c r="B74" s="29" t="s">
        <v>94</v>
      </c>
      <c r="C74" s="18"/>
      <c r="D74" s="22" t="s">
        <v>84</v>
      </c>
      <c r="E74" s="18" t="s">
        <v>89</v>
      </c>
      <c r="F74" s="18">
        <v>876</v>
      </c>
      <c r="G74" s="26">
        <v>1</v>
      </c>
      <c r="H74" s="22"/>
      <c r="I74" s="26">
        <v>1</v>
      </c>
      <c r="J74" s="22"/>
      <c r="K74" s="22">
        <v>1</v>
      </c>
      <c r="L74" s="29"/>
      <c r="M74" s="21">
        <v>46203</v>
      </c>
      <c r="N74" s="21">
        <v>46203</v>
      </c>
      <c r="O74" s="27">
        <v>62460</v>
      </c>
      <c r="P74" s="27">
        <v>0</v>
      </c>
      <c r="Q74" s="27">
        <v>62460</v>
      </c>
      <c r="R74" s="27">
        <v>62460</v>
      </c>
    </row>
    <row r="75" spans="1:1423" s="61" customFormat="1" ht="46.5" customHeight="1" x14ac:dyDescent="0.25">
      <c r="A75" s="56"/>
      <c r="B75" s="57" t="s">
        <v>96</v>
      </c>
      <c r="C75" s="58"/>
      <c r="D75" s="57" t="s">
        <v>38</v>
      </c>
      <c r="E75" s="58"/>
      <c r="F75" s="58"/>
      <c r="G75" s="58"/>
      <c r="H75" s="58"/>
      <c r="I75" s="58"/>
      <c r="J75" s="58"/>
      <c r="K75" s="58"/>
      <c r="L75" s="57" t="s">
        <v>38</v>
      </c>
      <c r="M75" s="21">
        <v>46387</v>
      </c>
      <c r="N75" s="21">
        <v>46387</v>
      </c>
      <c r="O75" s="27">
        <v>12360</v>
      </c>
      <c r="P75" s="27" t="s">
        <v>38</v>
      </c>
      <c r="Q75" s="27">
        <v>12360</v>
      </c>
      <c r="R75" s="27">
        <f>R77</f>
        <v>12360</v>
      </c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0"/>
      <c r="BX75" s="60"/>
      <c r="BY75" s="60"/>
      <c r="BZ75" s="60"/>
      <c r="CA75" s="60"/>
      <c r="CB75" s="60"/>
      <c r="CC75" s="60"/>
      <c r="CD75" s="60"/>
      <c r="CE75" s="60"/>
      <c r="CF75" s="60"/>
      <c r="CG75" s="60"/>
      <c r="CH75" s="60"/>
      <c r="CI75" s="60"/>
      <c r="CJ75" s="60"/>
      <c r="CK75" s="60"/>
      <c r="CL75" s="60"/>
      <c r="CM75" s="60"/>
      <c r="CN75" s="60"/>
      <c r="CO75" s="60"/>
      <c r="CP75" s="60"/>
      <c r="CQ75" s="60"/>
      <c r="CR75" s="60"/>
      <c r="CS75" s="60"/>
      <c r="CT75" s="60"/>
      <c r="CU75" s="60"/>
      <c r="CV75" s="60"/>
      <c r="CW75" s="60"/>
      <c r="CX75" s="60"/>
      <c r="CY75" s="60"/>
      <c r="CZ75" s="60"/>
      <c r="DA75" s="60"/>
      <c r="DB75" s="60"/>
      <c r="DC75" s="60"/>
      <c r="DD75" s="60"/>
      <c r="DE75" s="60"/>
      <c r="DF75" s="60"/>
      <c r="DG75" s="60"/>
      <c r="DH75" s="60"/>
      <c r="DI75" s="60"/>
      <c r="DJ75" s="60"/>
      <c r="DK75" s="60"/>
      <c r="DL75" s="60"/>
      <c r="DM75" s="60"/>
      <c r="DN75" s="60"/>
      <c r="DO75" s="60"/>
      <c r="DP75" s="60"/>
      <c r="DQ75" s="60"/>
      <c r="DR75" s="60"/>
      <c r="DS75" s="60"/>
      <c r="DT75" s="60"/>
      <c r="DU75" s="60"/>
      <c r="DV75" s="60"/>
      <c r="DW75" s="60"/>
      <c r="DX75" s="60"/>
      <c r="DY75" s="60"/>
      <c r="DZ75" s="60"/>
      <c r="EA75" s="60"/>
      <c r="EB75" s="60"/>
      <c r="EC75" s="60"/>
      <c r="ED75" s="60"/>
      <c r="EE75" s="60"/>
      <c r="EF75" s="60"/>
      <c r="EG75" s="60"/>
      <c r="EH75" s="60"/>
      <c r="EI75" s="60"/>
      <c r="EJ75" s="60"/>
      <c r="EK75" s="60"/>
      <c r="EL75" s="60"/>
      <c r="EM75" s="60"/>
      <c r="EN75" s="60"/>
      <c r="EO75" s="60"/>
      <c r="EP75" s="60"/>
      <c r="EQ75" s="60"/>
      <c r="ER75" s="60"/>
      <c r="ES75" s="60"/>
      <c r="ET75" s="60"/>
      <c r="EU75" s="60"/>
      <c r="EV75" s="60"/>
      <c r="EW75" s="60"/>
      <c r="EX75" s="60"/>
      <c r="EY75" s="60"/>
      <c r="EZ75" s="60"/>
      <c r="FA75" s="60"/>
      <c r="FB75" s="60"/>
      <c r="FC75" s="60"/>
      <c r="FD75" s="60"/>
      <c r="FE75" s="60"/>
      <c r="FF75" s="60"/>
      <c r="FG75" s="60"/>
      <c r="FH75" s="60"/>
      <c r="FI75" s="60"/>
      <c r="FJ75" s="60"/>
      <c r="FK75" s="60"/>
      <c r="FL75" s="60"/>
      <c r="FM75" s="60"/>
      <c r="FN75" s="60"/>
      <c r="FO75" s="60"/>
      <c r="FP75" s="60"/>
      <c r="FQ75" s="60"/>
      <c r="FR75" s="60"/>
      <c r="FS75" s="60"/>
      <c r="FT75" s="60"/>
      <c r="FU75" s="60"/>
      <c r="FV75" s="60"/>
      <c r="FW75" s="60"/>
      <c r="FX75" s="60"/>
      <c r="FY75" s="60"/>
      <c r="FZ75" s="60"/>
      <c r="GA75" s="60"/>
      <c r="GB75" s="60"/>
      <c r="GC75" s="60"/>
      <c r="GD75" s="60"/>
      <c r="GE75" s="60"/>
      <c r="GF75" s="60"/>
      <c r="GG75" s="60"/>
      <c r="GH75" s="60"/>
      <c r="GI75" s="60"/>
      <c r="GJ75" s="60"/>
      <c r="GK75" s="60"/>
      <c r="GL75" s="60"/>
      <c r="GM75" s="60"/>
      <c r="GN75" s="60"/>
      <c r="GO75" s="60"/>
      <c r="GP75" s="60"/>
      <c r="GQ75" s="60"/>
      <c r="GR75" s="60"/>
      <c r="GS75" s="60"/>
      <c r="GT75" s="60"/>
      <c r="GU75" s="60"/>
      <c r="GV75" s="60"/>
      <c r="GW75" s="60"/>
      <c r="GX75" s="60"/>
      <c r="GY75" s="60"/>
      <c r="GZ75" s="60"/>
      <c r="HA75" s="60"/>
      <c r="HB75" s="60"/>
      <c r="HC75" s="60"/>
      <c r="HD75" s="60"/>
      <c r="HE75" s="60"/>
      <c r="HF75" s="60"/>
      <c r="HG75" s="60"/>
      <c r="HH75" s="60"/>
      <c r="HI75" s="60"/>
      <c r="HJ75" s="60"/>
      <c r="HK75" s="60"/>
      <c r="HL75" s="60"/>
      <c r="HM75" s="60"/>
      <c r="HN75" s="60"/>
      <c r="HO75" s="60"/>
      <c r="HP75" s="60"/>
      <c r="HQ75" s="60"/>
      <c r="HR75" s="60"/>
      <c r="HS75" s="60"/>
      <c r="HT75" s="60"/>
      <c r="HU75" s="60"/>
      <c r="HV75" s="60"/>
      <c r="HW75" s="60"/>
      <c r="HX75" s="60"/>
      <c r="HY75" s="60"/>
      <c r="HZ75" s="60"/>
      <c r="IA75" s="60"/>
      <c r="IB75" s="60"/>
      <c r="IC75" s="60"/>
      <c r="ID75" s="60"/>
      <c r="IE75" s="60"/>
      <c r="IF75" s="60"/>
      <c r="IG75" s="60"/>
      <c r="IH75" s="60"/>
      <c r="II75" s="60"/>
      <c r="IJ75" s="60"/>
      <c r="IK75" s="60"/>
      <c r="IL75" s="60"/>
      <c r="IM75" s="60"/>
      <c r="IN75" s="60"/>
      <c r="IO75" s="60"/>
      <c r="IP75" s="60"/>
      <c r="IQ75" s="60"/>
      <c r="IR75" s="60"/>
      <c r="IS75" s="60"/>
      <c r="IT75" s="60"/>
      <c r="IU75" s="60"/>
      <c r="IV75" s="60"/>
      <c r="IW75" s="60"/>
      <c r="IX75" s="60"/>
      <c r="IY75" s="60"/>
      <c r="IZ75" s="60"/>
      <c r="JA75" s="60"/>
      <c r="JB75" s="60"/>
      <c r="JC75" s="60"/>
      <c r="JD75" s="60"/>
      <c r="JE75" s="60"/>
      <c r="JF75" s="60"/>
      <c r="JG75" s="60"/>
      <c r="JH75" s="60"/>
      <c r="JI75" s="60"/>
      <c r="JJ75" s="60"/>
      <c r="JK75" s="60"/>
      <c r="JL75" s="60"/>
      <c r="JM75" s="60"/>
      <c r="JN75" s="60"/>
      <c r="JO75" s="60"/>
      <c r="JP75" s="60"/>
      <c r="JQ75" s="60"/>
      <c r="JR75" s="60"/>
      <c r="JS75" s="60"/>
      <c r="JT75" s="60"/>
      <c r="JU75" s="60"/>
      <c r="JV75" s="60"/>
      <c r="JW75" s="60"/>
      <c r="JX75" s="60"/>
      <c r="JY75" s="60"/>
      <c r="JZ75" s="60"/>
      <c r="KA75" s="60"/>
      <c r="KB75" s="60"/>
      <c r="KC75" s="60"/>
      <c r="KD75" s="60"/>
      <c r="KE75" s="60"/>
      <c r="KF75" s="60"/>
      <c r="KG75" s="60"/>
      <c r="KH75" s="60"/>
      <c r="KI75" s="60"/>
      <c r="KJ75" s="60"/>
      <c r="KK75" s="60"/>
      <c r="KL75" s="60"/>
      <c r="KM75" s="60"/>
      <c r="KN75" s="60"/>
      <c r="KO75" s="60"/>
      <c r="KP75" s="60"/>
      <c r="KQ75" s="60"/>
      <c r="KR75" s="60"/>
      <c r="KS75" s="60"/>
      <c r="KT75" s="60"/>
      <c r="KU75" s="60"/>
      <c r="KV75" s="60"/>
      <c r="KW75" s="60"/>
      <c r="KX75" s="60"/>
      <c r="KY75" s="60"/>
      <c r="KZ75" s="60"/>
      <c r="LA75" s="60"/>
      <c r="LB75" s="60"/>
      <c r="LC75" s="60"/>
      <c r="LD75" s="60"/>
      <c r="LE75" s="60"/>
      <c r="LF75" s="60"/>
      <c r="LG75" s="60"/>
      <c r="LH75" s="60"/>
      <c r="LI75" s="60"/>
      <c r="LJ75" s="60"/>
      <c r="LK75" s="60"/>
      <c r="LL75" s="60"/>
      <c r="LM75" s="60"/>
      <c r="LN75" s="60"/>
      <c r="LO75" s="60"/>
      <c r="LP75" s="60"/>
      <c r="LQ75" s="60"/>
      <c r="LR75" s="60"/>
      <c r="LS75" s="60"/>
      <c r="LT75" s="60"/>
      <c r="LU75" s="60"/>
      <c r="LV75" s="60"/>
      <c r="LW75" s="60"/>
      <c r="LX75" s="60"/>
      <c r="LY75" s="60"/>
      <c r="LZ75" s="60"/>
      <c r="MA75" s="60"/>
      <c r="MB75" s="60"/>
      <c r="MC75" s="60"/>
      <c r="MD75" s="60"/>
      <c r="ME75" s="60"/>
      <c r="MF75" s="60"/>
      <c r="MG75" s="60"/>
      <c r="MH75" s="60"/>
      <c r="MI75" s="60"/>
      <c r="MJ75" s="60"/>
      <c r="MK75" s="60"/>
      <c r="ML75" s="60"/>
      <c r="MM75" s="60"/>
      <c r="MN75" s="60"/>
      <c r="MO75" s="60"/>
      <c r="MP75" s="60"/>
      <c r="MQ75" s="60"/>
      <c r="MR75" s="60"/>
      <c r="MS75" s="60"/>
      <c r="MT75" s="60"/>
      <c r="MU75" s="60"/>
      <c r="MV75" s="60"/>
      <c r="MW75" s="60"/>
      <c r="MX75" s="60"/>
      <c r="MY75" s="60"/>
      <c r="MZ75" s="60"/>
      <c r="NA75" s="60"/>
      <c r="NB75" s="60"/>
      <c r="NC75" s="60"/>
      <c r="ND75" s="60"/>
      <c r="NE75" s="60"/>
      <c r="NF75" s="60"/>
      <c r="NG75" s="60"/>
      <c r="NH75" s="60"/>
      <c r="NI75" s="60"/>
      <c r="NJ75" s="60"/>
      <c r="NK75" s="60"/>
      <c r="NL75" s="60"/>
      <c r="NM75" s="60"/>
      <c r="NN75" s="60"/>
      <c r="NO75" s="60"/>
      <c r="NP75" s="60"/>
      <c r="NQ75" s="60"/>
      <c r="NR75" s="60"/>
      <c r="NS75" s="60"/>
      <c r="NT75" s="60"/>
      <c r="NU75" s="60"/>
      <c r="NV75" s="60"/>
      <c r="NW75" s="60"/>
      <c r="NX75" s="60"/>
      <c r="NY75" s="60"/>
      <c r="NZ75" s="60"/>
      <c r="OA75" s="60"/>
      <c r="OB75" s="60"/>
      <c r="OC75" s="60"/>
      <c r="OD75" s="60"/>
      <c r="OE75" s="60"/>
      <c r="OF75" s="60"/>
      <c r="OG75" s="60"/>
      <c r="OH75" s="60"/>
      <c r="OI75" s="60"/>
      <c r="OJ75" s="60"/>
      <c r="OK75" s="60"/>
      <c r="OL75" s="60"/>
      <c r="OM75" s="60"/>
      <c r="ON75" s="60"/>
      <c r="OO75" s="60"/>
      <c r="OP75" s="60"/>
      <c r="OQ75" s="60"/>
      <c r="OR75" s="60"/>
      <c r="OS75" s="60"/>
      <c r="OT75" s="60"/>
      <c r="OU75" s="60"/>
      <c r="OV75" s="60"/>
      <c r="OW75" s="60"/>
      <c r="OX75" s="60"/>
      <c r="OY75" s="60"/>
      <c r="OZ75" s="60"/>
      <c r="PA75" s="60"/>
      <c r="PB75" s="60"/>
      <c r="PC75" s="60"/>
      <c r="PD75" s="60"/>
      <c r="PE75" s="60"/>
      <c r="PF75" s="60"/>
      <c r="PG75" s="60"/>
      <c r="PH75" s="60"/>
      <c r="PI75" s="60"/>
      <c r="PJ75" s="60"/>
      <c r="PK75" s="60"/>
      <c r="PL75" s="60"/>
      <c r="PM75" s="60"/>
      <c r="PN75" s="60"/>
      <c r="PO75" s="60"/>
      <c r="PP75" s="60"/>
      <c r="PQ75" s="60"/>
      <c r="PR75" s="60"/>
      <c r="PS75" s="60"/>
      <c r="PT75" s="60"/>
      <c r="PU75" s="60"/>
      <c r="PV75" s="60"/>
      <c r="PW75" s="60"/>
      <c r="PX75" s="60"/>
      <c r="PY75" s="60"/>
      <c r="PZ75" s="60"/>
      <c r="QA75" s="60"/>
      <c r="QB75" s="60"/>
      <c r="QC75" s="60"/>
      <c r="QD75" s="60"/>
      <c r="QE75" s="60"/>
      <c r="QF75" s="60"/>
      <c r="QG75" s="60"/>
      <c r="QH75" s="60"/>
      <c r="QI75" s="60"/>
      <c r="QJ75" s="60"/>
      <c r="QK75" s="60"/>
      <c r="QL75" s="60"/>
      <c r="QM75" s="60"/>
      <c r="QN75" s="60"/>
      <c r="QO75" s="60"/>
      <c r="QP75" s="60"/>
      <c r="QQ75" s="60"/>
      <c r="QR75" s="60"/>
      <c r="QS75" s="60"/>
      <c r="QT75" s="60"/>
      <c r="QU75" s="60"/>
      <c r="QV75" s="60"/>
      <c r="QW75" s="60"/>
      <c r="QX75" s="60"/>
      <c r="QY75" s="60"/>
      <c r="QZ75" s="60"/>
      <c r="RA75" s="60"/>
      <c r="RB75" s="60"/>
      <c r="RC75" s="60"/>
      <c r="RD75" s="60"/>
      <c r="RE75" s="60"/>
      <c r="RF75" s="60"/>
      <c r="RG75" s="60"/>
      <c r="RH75" s="60"/>
      <c r="RI75" s="60"/>
      <c r="RJ75" s="60"/>
      <c r="RK75" s="60"/>
      <c r="RL75" s="60"/>
      <c r="RM75" s="60"/>
      <c r="RN75" s="60"/>
      <c r="RO75" s="60"/>
      <c r="RP75" s="60"/>
      <c r="RQ75" s="60"/>
      <c r="RR75" s="60"/>
      <c r="RS75" s="60"/>
      <c r="RT75" s="60"/>
      <c r="RU75" s="60"/>
      <c r="RV75" s="60"/>
      <c r="RW75" s="60"/>
      <c r="RX75" s="60"/>
      <c r="RY75" s="60"/>
      <c r="RZ75" s="60"/>
      <c r="SA75" s="60"/>
      <c r="SB75" s="60"/>
      <c r="SC75" s="60"/>
      <c r="SD75" s="60"/>
      <c r="SE75" s="60"/>
      <c r="SF75" s="60"/>
      <c r="SG75" s="60"/>
      <c r="SH75" s="60"/>
      <c r="SI75" s="60"/>
      <c r="SJ75" s="60"/>
      <c r="SK75" s="60"/>
      <c r="SL75" s="60"/>
      <c r="SM75" s="60"/>
      <c r="SN75" s="60"/>
      <c r="SO75" s="60"/>
      <c r="SP75" s="60"/>
      <c r="SQ75" s="60"/>
      <c r="SR75" s="60"/>
      <c r="SS75" s="60"/>
      <c r="ST75" s="60"/>
      <c r="SU75" s="60"/>
      <c r="SV75" s="60"/>
      <c r="SW75" s="60"/>
      <c r="SX75" s="60"/>
      <c r="SY75" s="60"/>
      <c r="SZ75" s="60"/>
      <c r="TA75" s="60"/>
      <c r="TB75" s="60"/>
      <c r="TC75" s="60"/>
      <c r="TD75" s="60"/>
      <c r="TE75" s="60"/>
      <c r="TF75" s="60"/>
      <c r="TG75" s="60"/>
      <c r="TH75" s="60"/>
      <c r="TI75" s="60"/>
      <c r="TJ75" s="60"/>
      <c r="TK75" s="60"/>
      <c r="TL75" s="60"/>
      <c r="TM75" s="60"/>
      <c r="TN75" s="60"/>
      <c r="TO75" s="60"/>
      <c r="TP75" s="60"/>
      <c r="TQ75" s="60"/>
      <c r="TR75" s="60"/>
      <c r="TS75" s="60"/>
      <c r="TT75" s="60"/>
      <c r="TU75" s="60"/>
      <c r="TV75" s="60"/>
      <c r="TW75" s="60"/>
      <c r="TX75" s="60"/>
      <c r="TY75" s="60"/>
      <c r="TZ75" s="60"/>
      <c r="UA75" s="60"/>
      <c r="UB75" s="60"/>
      <c r="UC75" s="60"/>
      <c r="UD75" s="60"/>
      <c r="UE75" s="60"/>
      <c r="UF75" s="60"/>
      <c r="UG75" s="60"/>
      <c r="UH75" s="60"/>
      <c r="UI75" s="60"/>
      <c r="UJ75" s="60"/>
      <c r="UK75" s="60"/>
      <c r="UL75" s="60"/>
      <c r="UM75" s="60"/>
      <c r="UN75" s="60"/>
      <c r="UO75" s="60"/>
      <c r="UP75" s="60"/>
      <c r="UQ75" s="60"/>
      <c r="UR75" s="60"/>
      <c r="US75" s="60"/>
      <c r="UT75" s="60"/>
      <c r="UU75" s="60"/>
      <c r="UV75" s="60"/>
      <c r="UW75" s="60"/>
      <c r="UX75" s="60"/>
      <c r="UY75" s="60"/>
      <c r="UZ75" s="60"/>
      <c r="VA75" s="60"/>
      <c r="VB75" s="60"/>
      <c r="VC75" s="60"/>
      <c r="VD75" s="60"/>
      <c r="VE75" s="60"/>
      <c r="VF75" s="60"/>
      <c r="VG75" s="60"/>
      <c r="VH75" s="60"/>
      <c r="VI75" s="60"/>
      <c r="VJ75" s="60"/>
      <c r="VK75" s="60"/>
      <c r="VL75" s="60"/>
      <c r="VM75" s="60"/>
      <c r="VN75" s="60"/>
      <c r="VO75" s="60"/>
      <c r="VP75" s="60"/>
      <c r="VQ75" s="60"/>
      <c r="VR75" s="60"/>
      <c r="VS75" s="60"/>
      <c r="VT75" s="60"/>
      <c r="VU75" s="60"/>
      <c r="VV75" s="60"/>
      <c r="VW75" s="60"/>
      <c r="VX75" s="60"/>
      <c r="VY75" s="60"/>
      <c r="VZ75" s="60"/>
      <c r="WA75" s="60"/>
      <c r="WB75" s="60"/>
      <c r="WC75" s="60"/>
      <c r="WD75" s="60"/>
      <c r="WE75" s="60"/>
      <c r="WF75" s="60"/>
      <c r="WG75" s="60"/>
      <c r="WH75" s="60"/>
      <c r="WI75" s="60"/>
      <c r="WJ75" s="60"/>
      <c r="WK75" s="60"/>
      <c r="WL75" s="60"/>
      <c r="WM75" s="60"/>
      <c r="WN75" s="60"/>
      <c r="WO75" s="60"/>
      <c r="WP75" s="60"/>
      <c r="WQ75" s="60"/>
      <c r="WR75" s="60"/>
      <c r="WS75" s="60"/>
      <c r="WT75" s="60"/>
      <c r="WU75" s="60"/>
      <c r="WV75" s="60"/>
      <c r="WW75" s="60"/>
      <c r="WX75" s="60"/>
      <c r="WY75" s="60"/>
      <c r="WZ75" s="60"/>
      <c r="XA75" s="60"/>
      <c r="XB75" s="60"/>
      <c r="XC75" s="60"/>
      <c r="XD75" s="60"/>
      <c r="XE75" s="60"/>
      <c r="XF75" s="60"/>
      <c r="XG75" s="60"/>
      <c r="XH75" s="60"/>
      <c r="XI75" s="60"/>
      <c r="XJ75" s="60"/>
      <c r="XK75" s="60"/>
      <c r="XL75" s="60"/>
      <c r="XM75" s="60"/>
      <c r="XN75" s="60"/>
      <c r="XO75" s="60"/>
      <c r="XP75" s="60"/>
      <c r="XQ75" s="60"/>
      <c r="XR75" s="60"/>
      <c r="XS75" s="60"/>
      <c r="XT75" s="60"/>
      <c r="XU75" s="60"/>
      <c r="XV75" s="60"/>
      <c r="XW75" s="60"/>
      <c r="XX75" s="60"/>
      <c r="XY75" s="60"/>
      <c r="XZ75" s="60"/>
      <c r="YA75" s="60"/>
      <c r="YB75" s="60"/>
      <c r="YC75" s="60"/>
      <c r="YD75" s="60"/>
      <c r="YE75" s="60"/>
      <c r="YF75" s="60"/>
      <c r="YG75" s="60"/>
      <c r="YH75" s="60"/>
      <c r="YI75" s="60"/>
      <c r="YJ75" s="60"/>
      <c r="YK75" s="60"/>
      <c r="YL75" s="60"/>
      <c r="YM75" s="60"/>
      <c r="YN75" s="60"/>
      <c r="YO75" s="60"/>
      <c r="YP75" s="60"/>
      <c r="YQ75" s="60"/>
      <c r="YR75" s="60"/>
      <c r="YS75" s="60"/>
      <c r="YT75" s="60"/>
      <c r="YU75" s="60"/>
      <c r="YV75" s="60"/>
      <c r="YW75" s="60"/>
      <c r="YX75" s="60"/>
      <c r="YY75" s="60"/>
      <c r="YZ75" s="60"/>
      <c r="ZA75" s="60"/>
      <c r="ZB75" s="60"/>
      <c r="ZC75" s="60"/>
      <c r="ZD75" s="60"/>
      <c r="ZE75" s="60"/>
      <c r="ZF75" s="60"/>
      <c r="ZG75" s="60"/>
      <c r="ZH75" s="60"/>
      <c r="ZI75" s="60"/>
      <c r="ZJ75" s="60"/>
      <c r="ZK75" s="60"/>
      <c r="ZL75" s="60"/>
      <c r="ZM75" s="60"/>
      <c r="ZN75" s="60"/>
      <c r="ZO75" s="60"/>
      <c r="ZP75" s="60"/>
      <c r="ZQ75" s="60"/>
      <c r="ZR75" s="60"/>
      <c r="ZS75" s="60"/>
      <c r="ZT75" s="60"/>
      <c r="ZU75" s="60"/>
      <c r="ZV75" s="60"/>
      <c r="ZW75" s="60"/>
      <c r="ZX75" s="60"/>
      <c r="ZY75" s="60"/>
      <c r="ZZ75" s="60"/>
      <c r="AAA75" s="60"/>
      <c r="AAB75" s="60"/>
      <c r="AAC75" s="60"/>
      <c r="AAD75" s="60"/>
      <c r="AAE75" s="60"/>
      <c r="AAF75" s="60"/>
      <c r="AAG75" s="60"/>
      <c r="AAH75" s="60"/>
      <c r="AAI75" s="60"/>
      <c r="AAJ75" s="60"/>
      <c r="AAK75" s="60"/>
      <c r="AAL75" s="60"/>
      <c r="AAM75" s="60"/>
      <c r="AAN75" s="60"/>
      <c r="AAO75" s="60"/>
      <c r="AAP75" s="60"/>
      <c r="AAQ75" s="60"/>
      <c r="AAR75" s="60"/>
      <c r="AAS75" s="60"/>
      <c r="AAT75" s="60"/>
      <c r="AAU75" s="60"/>
      <c r="AAV75" s="60"/>
      <c r="AAW75" s="60"/>
      <c r="AAX75" s="60"/>
      <c r="AAY75" s="60"/>
      <c r="AAZ75" s="60"/>
      <c r="ABA75" s="60"/>
      <c r="ABB75" s="60"/>
      <c r="ABC75" s="60"/>
      <c r="ABD75" s="60"/>
      <c r="ABE75" s="60"/>
      <c r="ABF75" s="60"/>
      <c r="ABG75" s="60"/>
      <c r="ABH75" s="60"/>
      <c r="ABI75" s="60"/>
      <c r="ABJ75" s="60"/>
      <c r="ABK75" s="60"/>
      <c r="ABL75" s="60"/>
      <c r="ABM75" s="60"/>
      <c r="ABN75" s="60"/>
      <c r="ABO75" s="60"/>
      <c r="ABP75" s="60"/>
      <c r="ABQ75" s="60"/>
      <c r="ABR75" s="60"/>
      <c r="ABS75" s="60"/>
      <c r="ABT75" s="60"/>
      <c r="ABU75" s="60"/>
      <c r="ABV75" s="60"/>
      <c r="ABW75" s="60"/>
      <c r="ABX75" s="60"/>
      <c r="ABY75" s="60"/>
      <c r="ABZ75" s="60"/>
      <c r="ACA75" s="60"/>
      <c r="ACB75" s="60"/>
      <c r="ACC75" s="60"/>
      <c r="ACD75" s="60"/>
      <c r="ACE75" s="60"/>
      <c r="ACF75" s="60"/>
      <c r="ACG75" s="60"/>
      <c r="ACH75" s="60"/>
      <c r="ACI75" s="60"/>
      <c r="ACJ75" s="60"/>
      <c r="ACK75" s="60"/>
      <c r="ACL75" s="60"/>
      <c r="ACM75" s="60"/>
      <c r="ACN75" s="60"/>
      <c r="ACO75" s="60"/>
      <c r="ACP75" s="60"/>
      <c r="ACQ75" s="60"/>
      <c r="ACR75" s="60"/>
      <c r="ACS75" s="60"/>
      <c r="ACT75" s="60"/>
      <c r="ACU75" s="60"/>
      <c r="ACV75" s="60"/>
      <c r="ACW75" s="60"/>
      <c r="ACX75" s="60"/>
      <c r="ACY75" s="60"/>
      <c r="ACZ75" s="60"/>
      <c r="ADA75" s="60"/>
      <c r="ADB75" s="60"/>
      <c r="ADC75" s="60"/>
      <c r="ADD75" s="60"/>
      <c r="ADE75" s="60"/>
      <c r="ADF75" s="60"/>
      <c r="ADG75" s="60"/>
      <c r="ADH75" s="60"/>
      <c r="ADI75" s="60"/>
      <c r="ADJ75" s="60"/>
      <c r="ADK75" s="60"/>
      <c r="ADL75" s="60"/>
      <c r="ADM75" s="60"/>
      <c r="ADN75" s="60"/>
      <c r="ADO75" s="60"/>
      <c r="ADP75" s="60"/>
      <c r="ADQ75" s="60"/>
      <c r="ADR75" s="60"/>
      <c r="ADS75" s="60"/>
      <c r="ADT75" s="60"/>
      <c r="ADU75" s="60"/>
      <c r="ADV75" s="60"/>
      <c r="ADW75" s="60"/>
      <c r="ADX75" s="60"/>
      <c r="ADY75" s="60"/>
      <c r="ADZ75" s="60"/>
      <c r="AEA75" s="60"/>
      <c r="AEB75" s="60"/>
      <c r="AEC75" s="60"/>
      <c r="AED75" s="60"/>
      <c r="AEE75" s="60"/>
      <c r="AEF75" s="60"/>
      <c r="AEG75" s="60"/>
      <c r="AEH75" s="60"/>
      <c r="AEI75" s="60"/>
      <c r="AEJ75" s="60"/>
      <c r="AEK75" s="60"/>
      <c r="AEL75" s="60"/>
      <c r="AEM75" s="60"/>
      <c r="AEN75" s="60"/>
      <c r="AEO75" s="60"/>
      <c r="AEP75" s="60"/>
      <c r="AEQ75" s="60"/>
      <c r="AER75" s="60"/>
      <c r="AES75" s="60"/>
      <c r="AET75" s="60"/>
      <c r="AEU75" s="60"/>
      <c r="AEV75" s="60"/>
      <c r="AEW75" s="60"/>
      <c r="AEX75" s="60"/>
      <c r="AEY75" s="60"/>
      <c r="AEZ75" s="60"/>
      <c r="AFA75" s="60"/>
      <c r="AFB75" s="60"/>
      <c r="AFC75" s="60"/>
      <c r="AFD75" s="60"/>
      <c r="AFE75" s="60"/>
      <c r="AFF75" s="60"/>
      <c r="AFG75" s="60"/>
      <c r="AFH75" s="60"/>
      <c r="AFI75" s="60"/>
      <c r="AFJ75" s="60"/>
      <c r="AFK75" s="60"/>
      <c r="AFL75" s="60"/>
      <c r="AFM75" s="60"/>
      <c r="AFN75" s="60"/>
      <c r="AFO75" s="60"/>
      <c r="AFP75" s="60"/>
      <c r="AFQ75" s="60"/>
      <c r="AFR75" s="60"/>
      <c r="AFS75" s="60"/>
      <c r="AFT75" s="60"/>
      <c r="AFU75" s="60"/>
      <c r="AFV75" s="60"/>
      <c r="AFW75" s="60"/>
      <c r="AFX75" s="60"/>
      <c r="AFY75" s="60"/>
      <c r="AFZ75" s="60"/>
      <c r="AGA75" s="60"/>
      <c r="AGB75" s="60"/>
      <c r="AGC75" s="60"/>
      <c r="AGD75" s="60"/>
      <c r="AGE75" s="60"/>
      <c r="AGF75" s="60"/>
      <c r="AGG75" s="60"/>
      <c r="AGH75" s="60"/>
      <c r="AGI75" s="60"/>
      <c r="AGJ75" s="60"/>
      <c r="AGK75" s="60"/>
      <c r="AGL75" s="60"/>
      <c r="AGM75" s="60"/>
      <c r="AGN75" s="60"/>
      <c r="AGO75" s="60"/>
      <c r="AGP75" s="60"/>
      <c r="AGQ75" s="60"/>
      <c r="AGR75" s="60"/>
      <c r="AGS75" s="60"/>
      <c r="AGT75" s="60"/>
      <c r="AGU75" s="60"/>
      <c r="AGV75" s="60"/>
      <c r="AGW75" s="60"/>
      <c r="AGX75" s="60"/>
      <c r="AGY75" s="60"/>
      <c r="AGZ75" s="60"/>
      <c r="AHA75" s="60"/>
      <c r="AHB75" s="60"/>
      <c r="AHC75" s="60"/>
      <c r="AHD75" s="60"/>
      <c r="AHE75" s="60"/>
      <c r="AHF75" s="60"/>
      <c r="AHG75" s="60"/>
      <c r="AHH75" s="60"/>
      <c r="AHI75" s="60"/>
      <c r="AHJ75" s="60"/>
      <c r="AHK75" s="60"/>
      <c r="AHL75" s="60"/>
      <c r="AHM75" s="60"/>
      <c r="AHN75" s="60"/>
      <c r="AHO75" s="60"/>
      <c r="AHP75" s="60"/>
      <c r="AHQ75" s="60"/>
      <c r="AHR75" s="60"/>
      <c r="AHS75" s="60"/>
      <c r="AHT75" s="60"/>
      <c r="AHU75" s="60"/>
      <c r="AHV75" s="60"/>
      <c r="AHW75" s="60"/>
      <c r="AHX75" s="60"/>
      <c r="AHY75" s="60"/>
      <c r="AHZ75" s="60"/>
      <c r="AIA75" s="60"/>
      <c r="AIB75" s="60"/>
      <c r="AIC75" s="60"/>
      <c r="AID75" s="60"/>
      <c r="AIE75" s="60"/>
      <c r="AIF75" s="60"/>
      <c r="AIG75" s="60"/>
      <c r="AIH75" s="60"/>
      <c r="AII75" s="60"/>
      <c r="AIJ75" s="60"/>
      <c r="AIK75" s="60"/>
      <c r="AIL75" s="60"/>
      <c r="AIM75" s="60"/>
      <c r="AIN75" s="60"/>
      <c r="AIO75" s="60"/>
      <c r="AIP75" s="60"/>
      <c r="AIQ75" s="60"/>
      <c r="AIR75" s="60"/>
      <c r="AIS75" s="60"/>
      <c r="AIT75" s="60"/>
      <c r="AIU75" s="60"/>
      <c r="AIV75" s="60"/>
      <c r="AIW75" s="60"/>
      <c r="AIX75" s="60"/>
      <c r="AIY75" s="60"/>
      <c r="AIZ75" s="60"/>
      <c r="AJA75" s="60"/>
      <c r="AJB75" s="60"/>
      <c r="AJC75" s="60"/>
      <c r="AJD75" s="60"/>
      <c r="AJE75" s="60"/>
      <c r="AJF75" s="60"/>
      <c r="AJG75" s="60"/>
      <c r="AJH75" s="60"/>
      <c r="AJI75" s="60"/>
      <c r="AJJ75" s="60"/>
      <c r="AJK75" s="60"/>
      <c r="AJL75" s="60"/>
      <c r="AJM75" s="60"/>
      <c r="AJN75" s="60"/>
      <c r="AJO75" s="60"/>
      <c r="AJP75" s="60"/>
      <c r="AJQ75" s="60"/>
      <c r="AJR75" s="60"/>
      <c r="AJS75" s="60"/>
      <c r="AJT75" s="60"/>
      <c r="AJU75" s="60"/>
      <c r="AJV75" s="60"/>
      <c r="AJW75" s="60"/>
      <c r="AJX75" s="60"/>
      <c r="AJY75" s="60"/>
      <c r="AJZ75" s="60"/>
      <c r="AKA75" s="60"/>
      <c r="AKB75" s="60"/>
      <c r="AKC75" s="60"/>
      <c r="AKD75" s="60"/>
      <c r="AKE75" s="60"/>
      <c r="AKF75" s="60"/>
      <c r="AKG75" s="60"/>
      <c r="AKH75" s="60"/>
      <c r="AKI75" s="60"/>
      <c r="AKJ75" s="60"/>
      <c r="AKK75" s="60"/>
      <c r="AKL75" s="60"/>
      <c r="AKM75" s="60"/>
      <c r="AKN75" s="60"/>
      <c r="AKO75" s="60"/>
      <c r="AKP75" s="60"/>
      <c r="AKQ75" s="60"/>
      <c r="AKR75" s="60"/>
      <c r="AKS75" s="60"/>
      <c r="AKT75" s="60"/>
      <c r="AKU75" s="60"/>
      <c r="AKV75" s="60"/>
      <c r="AKW75" s="60"/>
      <c r="AKX75" s="60"/>
      <c r="AKY75" s="60"/>
      <c r="AKZ75" s="60"/>
      <c r="ALA75" s="60"/>
      <c r="ALB75" s="60"/>
      <c r="ALC75" s="60"/>
      <c r="ALD75" s="60"/>
      <c r="ALE75" s="60"/>
      <c r="ALF75" s="60"/>
      <c r="ALG75" s="60"/>
      <c r="ALH75" s="60"/>
      <c r="ALI75" s="60"/>
      <c r="ALJ75" s="60"/>
      <c r="ALK75" s="60"/>
      <c r="ALL75" s="60"/>
      <c r="ALM75" s="60"/>
      <c r="ALN75" s="60"/>
      <c r="ALO75" s="60"/>
      <c r="ALP75" s="60"/>
      <c r="ALQ75" s="60"/>
      <c r="ALR75" s="60"/>
      <c r="ALS75" s="60"/>
      <c r="ALT75" s="60"/>
      <c r="ALU75" s="60"/>
      <c r="ALV75" s="60"/>
      <c r="ALW75" s="60"/>
      <c r="ALX75" s="60"/>
      <c r="ALY75" s="60"/>
      <c r="ALZ75" s="60"/>
      <c r="AMA75" s="60"/>
      <c r="AMB75" s="60"/>
      <c r="AMC75" s="60"/>
      <c r="AMD75" s="60"/>
      <c r="AME75" s="60"/>
      <c r="AMF75" s="60"/>
      <c r="AMG75" s="60"/>
      <c r="AMH75" s="60"/>
      <c r="AMI75" s="60"/>
      <c r="AMJ75" s="60"/>
      <c r="AMK75" s="60"/>
      <c r="AML75" s="60"/>
      <c r="AMM75" s="60"/>
      <c r="AMN75" s="60"/>
      <c r="AMO75" s="60"/>
      <c r="AMP75" s="60"/>
      <c r="AMQ75" s="60"/>
      <c r="AMR75" s="60"/>
      <c r="AMS75" s="60"/>
      <c r="AMT75" s="60"/>
      <c r="AMU75" s="60"/>
      <c r="AMV75" s="60"/>
      <c r="AMW75" s="60"/>
      <c r="AMX75" s="60"/>
      <c r="AMY75" s="60"/>
      <c r="AMZ75" s="60"/>
      <c r="ANA75" s="60"/>
      <c r="ANB75" s="60"/>
      <c r="ANC75" s="60"/>
      <c r="AND75" s="60"/>
      <c r="ANE75" s="60"/>
      <c r="ANF75" s="60"/>
      <c r="ANG75" s="60"/>
      <c r="ANH75" s="60"/>
      <c r="ANI75" s="60"/>
      <c r="ANJ75" s="60"/>
      <c r="ANK75" s="60"/>
      <c r="ANL75" s="60"/>
      <c r="ANM75" s="60"/>
      <c r="ANN75" s="60"/>
      <c r="ANO75" s="60"/>
      <c r="ANP75" s="60"/>
      <c r="ANQ75" s="60"/>
      <c r="ANR75" s="60"/>
      <c r="ANS75" s="60"/>
      <c r="ANT75" s="60"/>
      <c r="ANU75" s="60"/>
      <c r="ANV75" s="60"/>
      <c r="ANW75" s="60"/>
      <c r="ANX75" s="60"/>
      <c r="ANY75" s="60"/>
      <c r="ANZ75" s="60"/>
      <c r="AOA75" s="60"/>
      <c r="AOB75" s="60"/>
      <c r="AOC75" s="60"/>
      <c r="AOD75" s="60"/>
      <c r="AOE75" s="60"/>
      <c r="AOF75" s="60"/>
      <c r="AOG75" s="60"/>
      <c r="AOH75" s="60"/>
      <c r="AOI75" s="60"/>
      <c r="AOJ75" s="60"/>
      <c r="AOK75" s="60"/>
      <c r="AOL75" s="60"/>
      <c r="AOM75" s="60"/>
      <c r="AON75" s="60"/>
      <c r="AOO75" s="60"/>
      <c r="AOP75" s="60"/>
      <c r="AOQ75" s="60"/>
      <c r="AOR75" s="60"/>
      <c r="AOS75" s="60"/>
      <c r="AOT75" s="60"/>
      <c r="AOU75" s="60"/>
      <c r="AOV75" s="60"/>
      <c r="AOW75" s="60"/>
      <c r="AOX75" s="60"/>
      <c r="AOY75" s="60"/>
      <c r="AOZ75" s="60"/>
      <c r="APA75" s="60"/>
      <c r="APB75" s="60"/>
      <c r="APC75" s="60"/>
      <c r="APD75" s="60"/>
      <c r="APE75" s="60"/>
      <c r="APF75" s="60"/>
      <c r="APG75" s="60"/>
      <c r="APH75" s="60"/>
      <c r="API75" s="60"/>
      <c r="APJ75" s="60"/>
      <c r="APK75" s="60"/>
      <c r="APL75" s="60"/>
      <c r="APM75" s="60"/>
      <c r="APN75" s="60"/>
      <c r="APO75" s="60"/>
      <c r="APP75" s="60"/>
      <c r="APQ75" s="60"/>
      <c r="APR75" s="60"/>
      <c r="APS75" s="60"/>
      <c r="APT75" s="60"/>
      <c r="APU75" s="60"/>
      <c r="APV75" s="60"/>
      <c r="APW75" s="60"/>
      <c r="APX75" s="60"/>
      <c r="APY75" s="60"/>
      <c r="APZ75" s="60"/>
      <c r="AQA75" s="60"/>
      <c r="AQB75" s="60"/>
      <c r="AQC75" s="60"/>
      <c r="AQD75" s="60"/>
      <c r="AQE75" s="60"/>
      <c r="AQF75" s="60"/>
      <c r="AQG75" s="60"/>
      <c r="AQH75" s="60"/>
      <c r="AQI75" s="60"/>
      <c r="AQJ75" s="60"/>
      <c r="AQK75" s="60"/>
      <c r="AQL75" s="60"/>
      <c r="AQM75" s="60"/>
      <c r="AQN75" s="60"/>
      <c r="AQO75" s="60"/>
      <c r="AQP75" s="60"/>
      <c r="AQQ75" s="60"/>
      <c r="AQR75" s="60"/>
      <c r="AQS75" s="60"/>
      <c r="AQT75" s="60"/>
      <c r="AQU75" s="60"/>
      <c r="AQV75" s="60"/>
      <c r="AQW75" s="60"/>
      <c r="AQX75" s="60"/>
      <c r="AQY75" s="60"/>
      <c r="AQZ75" s="60"/>
      <c r="ARA75" s="60"/>
      <c r="ARB75" s="60"/>
      <c r="ARC75" s="60"/>
      <c r="ARD75" s="60"/>
      <c r="ARE75" s="60"/>
      <c r="ARF75" s="60"/>
      <c r="ARG75" s="60"/>
      <c r="ARH75" s="60"/>
      <c r="ARI75" s="60"/>
      <c r="ARJ75" s="60"/>
      <c r="ARK75" s="60"/>
      <c r="ARL75" s="60"/>
      <c r="ARM75" s="60"/>
      <c r="ARN75" s="60"/>
      <c r="ARO75" s="60"/>
      <c r="ARP75" s="60"/>
      <c r="ARQ75" s="60"/>
      <c r="ARR75" s="60"/>
      <c r="ARS75" s="60"/>
      <c r="ART75" s="60"/>
      <c r="ARU75" s="60"/>
      <c r="ARV75" s="60"/>
      <c r="ARW75" s="60"/>
      <c r="ARX75" s="60"/>
      <c r="ARY75" s="60"/>
      <c r="ARZ75" s="60"/>
      <c r="ASA75" s="60"/>
      <c r="ASB75" s="60"/>
      <c r="ASC75" s="60"/>
      <c r="ASD75" s="60"/>
      <c r="ASE75" s="60"/>
      <c r="ASF75" s="60"/>
      <c r="ASG75" s="60"/>
      <c r="ASH75" s="60"/>
      <c r="ASI75" s="60"/>
      <c r="ASJ75" s="60"/>
      <c r="ASK75" s="60"/>
      <c r="ASL75" s="60"/>
      <c r="ASM75" s="60"/>
      <c r="ASN75" s="60"/>
      <c r="ASO75" s="60"/>
      <c r="ASP75" s="60"/>
      <c r="ASQ75" s="60"/>
      <c r="ASR75" s="60"/>
      <c r="ASS75" s="60"/>
      <c r="AST75" s="60"/>
      <c r="ASU75" s="60"/>
      <c r="ASV75" s="60"/>
      <c r="ASW75" s="60"/>
      <c r="ASX75" s="60"/>
      <c r="ASY75" s="60"/>
      <c r="ASZ75" s="60"/>
      <c r="ATA75" s="60"/>
      <c r="ATB75" s="60"/>
      <c r="ATC75" s="60"/>
      <c r="ATD75" s="60"/>
      <c r="ATE75" s="60"/>
      <c r="ATF75" s="60"/>
      <c r="ATG75" s="60"/>
      <c r="ATH75" s="60"/>
      <c r="ATI75" s="60"/>
      <c r="ATJ75" s="60"/>
      <c r="ATK75" s="60"/>
      <c r="ATL75" s="60"/>
      <c r="ATM75" s="60"/>
      <c r="ATN75" s="60"/>
      <c r="ATO75" s="60"/>
      <c r="ATP75" s="60"/>
      <c r="ATQ75" s="60"/>
      <c r="ATR75" s="60"/>
      <c r="ATS75" s="60"/>
      <c r="ATT75" s="60"/>
      <c r="ATU75" s="60"/>
      <c r="ATV75" s="60"/>
      <c r="ATW75" s="60"/>
      <c r="ATX75" s="60"/>
      <c r="ATY75" s="60"/>
      <c r="ATZ75" s="60"/>
      <c r="AUA75" s="60"/>
      <c r="AUB75" s="60"/>
      <c r="AUC75" s="60"/>
      <c r="AUD75" s="60"/>
      <c r="AUE75" s="60"/>
      <c r="AUF75" s="60"/>
      <c r="AUG75" s="60"/>
      <c r="AUH75" s="60"/>
      <c r="AUI75" s="60"/>
      <c r="AUJ75" s="60"/>
      <c r="AUK75" s="60"/>
      <c r="AUL75" s="60"/>
      <c r="AUM75" s="60"/>
      <c r="AUN75" s="60"/>
      <c r="AUO75" s="60"/>
      <c r="AUP75" s="60"/>
      <c r="AUQ75" s="60"/>
      <c r="AUR75" s="60"/>
      <c r="AUS75" s="60"/>
      <c r="AUT75" s="60"/>
      <c r="AUU75" s="60"/>
      <c r="AUV75" s="60"/>
      <c r="AUW75" s="60"/>
      <c r="AUX75" s="60"/>
      <c r="AUY75" s="60"/>
      <c r="AUZ75" s="60"/>
      <c r="AVA75" s="60"/>
      <c r="AVB75" s="60"/>
      <c r="AVC75" s="60"/>
      <c r="AVD75" s="60"/>
      <c r="AVE75" s="60"/>
      <c r="AVF75" s="60"/>
      <c r="AVG75" s="60"/>
      <c r="AVH75" s="60"/>
      <c r="AVI75" s="60"/>
      <c r="AVJ75" s="60"/>
      <c r="AVK75" s="60"/>
      <c r="AVL75" s="60"/>
      <c r="AVM75" s="60"/>
      <c r="AVN75" s="60"/>
      <c r="AVO75" s="60"/>
      <c r="AVP75" s="60"/>
      <c r="AVQ75" s="60"/>
      <c r="AVR75" s="60"/>
      <c r="AVS75" s="60"/>
      <c r="AVT75" s="60"/>
      <c r="AVU75" s="60"/>
      <c r="AVV75" s="60"/>
      <c r="AVW75" s="60"/>
      <c r="AVX75" s="60"/>
      <c r="AVY75" s="60"/>
      <c r="AVZ75" s="60"/>
      <c r="AWA75" s="60"/>
      <c r="AWB75" s="60"/>
      <c r="AWC75" s="60"/>
      <c r="AWD75" s="60"/>
      <c r="AWE75" s="60"/>
      <c r="AWF75" s="60"/>
      <c r="AWG75" s="60"/>
      <c r="AWH75" s="60"/>
      <c r="AWI75" s="60"/>
      <c r="AWJ75" s="60"/>
      <c r="AWK75" s="60"/>
      <c r="AWL75" s="60"/>
      <c r="AWM75" s="60"/>
      <c r="AWN75" s="60"/>
      <c r="AWO75" s="60"/>
      <c r="AWP75" s="60"/>
      <c r="AWQ75" s="60"/>
      <c r="AWR75" s="60"/>
      <c r="AWS75" s="60"/>
      <c r="AWT75" s="60"/>
      <c r="AWU75" s="60"/>
      <c r="AWV75" s="60"/>
      <c r="AWW75" s="60"/>
      <c r="AWX75" s="60"/>
      <c r="AWY75" s="60"/>
      <c r="AWZ75" s="60"/>
      <c r="AXA75" s="60"/>
      <c r="AXB75" s="60"/>
      <c r="AXC75" s="60"/>
      <c r="AXD75" s="60"/>
      <c r="AXE75" s="60"/>
      <c r="AXF75" s="60"/>
      <c r="AXG75" s="60"/>
      <c r="AXH75" s="60"/>
      <c r="AXI75" s="60"/>
      <c r="AXJ75" s="60"/>
      <c r="AXK75" s="60"/>
      <c r="AXL75" s="60"/>
      <c r="AXM75" s="60"/>
      <c r="AXN75" s="60"/>
      <c r="AXO75" s="60"/>
      <c r="AXP75" s="60"/>
      <c r="AXQ75" s="60"/>
      <c r="AXR75" s="60"/>
      <c r="AXS75" s="60"/>
      <c r="AXT75" s="60"/>
      <c r="AXU75" s="60"/>
      <c r="AXV75" s="60"/>
      <c r="AXW75" s="60"/>
      <c r="AXX75" s="60"/>
      <c r="AXY75" s="60"/>
      <c r="AXZ75" s="60"/>
      <c r="AYA75" s="60"/>
      <c r="AYB75" s="60"/>
      <c r="AYC75" s="60"/>
      <c r="AYD75" s="60"/>
      <c r="AYE75" s="60"/>
      <c r="AYF75" s="60"/>
      <c r="AYG75" s="60"/>
      <c r="AYH75" s="60"/>
      <c r="AYI75" s="60"/>
      <c r="AYJ75" s="60"/>
      <c r="AYK75" s="60"/>
      <c r="AYL75" s="60"/>
      <c r="AYM75" s="60"/>
      <c r="AYN75" s="60"/>
      <c r="AYO75" s="60"/>
      <c r="AYP75" s="60"/>
      <c r="AYQ75" s="60"/>
      <c r="AYR75" s="60"/>
      <c r="AYS75" s="60"/>
      <c r="AYT75" s="60"/>
      <c r="AYU75" s="60"/>
      <c r="AYV75" s="60"/>
      <c r="AYW75" s="60"/>
      <c r="AYX75" s="60"/>
      <c r="AYY75" s="60"/>
      <c r="AYZ75" s="60"/>
      <c r="AZA75" s="60"/>
      <c r="AZB75" s="60"/>
      <c r="AZC75" s="60"/>
      <c r="AZD75" s="60"/>
      <c r="AZE75" s="60"/>
      <c r="AZF75" s="60"/>
      <c r="AZG75" s="60"/>
      <c r="AZH75" s="60"/>
      <c r="AZI75" s="60"/>
      <c r="AZJ75" s="60"/>
      <c r="AZK75" s="60"/>
      <c r="AZL75" s="60"/>
      <c r="AZM75" s="60"/>
      <c r="AZN75" s="60"/>
      <c r="AZO75" s="60"/>
      <c r="AZP75" s="60"/>
      <c r="AZQ75" s="60"/>
      <c r="AZR75" s="60"/>
      <c r="AZS75" s="60"/>
      <c r="AZT75" s="60"/>
      <c r="AZU75" s="60"/>
      <c r="AZV75" s="60"/>
      <c r="AZW75" s="60"/>
      <c r="AZX75" s="60"/>
      <c r="AZY75" s="60"/>
      <c r="AZZ75" s="60"/>
      <c r="BAA75" s="60"/>
      <c r="BAB75" s="60"/>
      <c r="BAC75" s="60"/>
      <c r="BAD75" s="60"/>
      <c r="BAE75" s="60"/>
      <c r="BAF75" s="60"/>
      <c r="BAG75" s="60"/>
      <c r="BAH75" s="60"/>
      <c r="BAI75" s="60"/>
      <c r="BAJ75" s="60"/>
      <c r="BAK75" s="60"/>
      <c r="BAL75" s="60"/>
      <c r="BAM75" s="60"/>
      <c r="BAN75" s="60"/>
      <c r="BAO75" s="60"/>
      <c r="BAP75" s="60"/>
      <c r="BAQ75" s="60"/>
      <c r="BAR75" s="60"/>
      <c r="BAS75" s="60"/>
      <c r="BAT75" s="60"/>
      <c r="BAU75" s="60"/>
      <c r="BAV75" s="60"/>
      <c r="BAW75" s="60"/>
      <c r="BAX75" s="60"/>
      <c r="BAY75" s="60"/>
      <c r="BAZ75" s="60"/>
      <c r="BBA75" s="60"/>
      <c r="BBB75" s="60"/>
      <c r="BBC75" s="60"/>
      <c r="BBD75" s="60"/>
      <c r="BBE75" s="60"/>
      <c r="BBF75" s="60"/>
      <c r="BBG75" s="60"/>
      <c r="BBH75" s="60"/>
      <c r="BBI75" s="60"/>
      <c r="BBJ75" s="60"/>
      <c r="BBK75" s="60"/>
      <c r="BBL75" s="60"/>
      <c r="BBM75" s="60"/>
      <c r="BBN75" s="60"/>
      <c r="BBO75" s="60"/>
      <c r="BBP75" s="60"/>
      <c r="BBQ75" s="60"/>
      <c r="BBR75" s="60"/>
      <c r="BBS75" s="60"/>
    </row>
    <row r="76" spans="1:1423" s="61" customFormat="1" ht="22.5" customHeight="1" x14ac:dyDescent="0.25">
      <c r="A76" s="56"/>
      <c r="B76" s="57" t="s">
        <v>81</v>
      </c>
      <c r="C76" s="58"/>
      <c r="D76" s="58"/>
      <c r="E76" s="58"/>
      <c r="F76" s="58"/>
      <c r="G76" s="57" t="s">
        <v>38</v>
      </c>
      <c r="H76" s="58"/>
      <c r="I76" s="57" t="s">
        <v>38</v>
      </c>
      <c r="J76" s="58"/>
      <c r="K76" s="58"/>
      <c r="L76" s="57" t="s">
        <v>38</v>
      </c>
      <c r="M76" s="59"/>
      <c r="N76" s="59"/>
      <c r="O76" s="27" t="s">
        <v>38</v>
      </c>
      <c r="P76" s="27" t="s">
        <v>38</v>
      </c>
      <c r="Q76" s="27" t="s">
        <v>38</v>
      </c>
      <c r="R76" s="27" t="s">
        <v>38</v>
      </c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  <c r="CJ76" s="60"/>
      <c r="CK76" s="60"/>
      <c r="CL76" s="60"/>
      <c r="CM76" s="60"/>
      <c r="CN76" s="60"/>
      <c r="CO76" s="60"/>
      <c r="CP76" s="60"/>
      <c r="CQ76" s="60"/>
      <c r="CR76" s="60"/>
      <c r="CS76" s="60"/>
      <c r="CT76" s="60"/>
      <c r="CU76" s="60"/>
      <c r="CV76" s="60"/>
      <c r="CW76" s="60"/>
      <c r="CX76" s="60"/>
      <c r="CY76" s="60"/>
      <c r="CZ76" s="60"/>
      <c r="DA76" s="60"/>
      <c r="DB76" s="60"/>
      <c r="DC76" s="60"/>
      <c r="DD76" s="60"/>
      <c r="DE76" s="60"/>
      <c r="DF76" s="60"/>
      <c r="DG76" s="60"/>
      <c r="DH76" s="60"/>
      <c r="DI76" s="60"/>
      <c r="DJ76" s="60"/>
      <c r="DK76" s="60"/>
      <c r="DL76" s="60"/>
      <c r="DM76" s="60"/>
      <c r="DN76" s="60"/>
      <c r="DO76" s="60"/>
      <c r="DP76" s="60"/>
      <c r="DQ76" s="60"/>
      <c r="DR76" s="60"/>
      <c r="DS76" s="60"/>
      <c r="DT76" s="60"/>
      <c r="DU76" s="60"/>
      <c r="DV76" s="60"/>
      <c r="DW76" s="60"/>
      <c r="DX76" s="60"/>
      <c r="DY76" s="60"/>
      <c r="DZ76" s="60"/>
      <c r="EA76" s="60"/>
      <c r="EB76" s="60"/>
      <c r="EC76" s="60"/>
      <c r="ED76" s="60"/>
      <c r="EE76" s="60"/>
      <c r="EF76" s="60"/>
      <c r="EG76" s="60"/>
      <c r="EH76" s="60"/>
      <c r="EI76" s="60"/>
      <c r="EJ76" s="60"/>
      <c r="EK76" s="60"/>
      <c r="EL76" s="60"/>
      <c r="EM76" s="60"/>
      <c r="EN76" s="60"/>
      <c r="EO76" s="60"/>
      <c r="EP76" s="60"/>
      <c r="EQ76" s="60"/>
      <c r="ER76" s="60"/>
      <c r="ES76" s="60"/>
      <c r="ET76" s="60"/>
      <c r="EU76" s="60"/>
      <c r="EV76" s="60"/>
      <c r="EW76" s="60"/>
      <c r="EX76" s="60"/>
      <c r="EY76" s="60"/>
      <c r="EZ76" s="60"/>
      <c r="FA76" s="60"/>
      <c r="FB76" s="60"/>
      <c r="FC76" s="60"/>
      <c r="FD76" s="60"/>
      <c r="FE76" s="60"/>
      <c r="FF76" s="60"/>
      <c r="FG76" s="60"/>
      <c r="FH76" s="60"/>
      <c r="FI76" s="60"/>
      <c r="FJ76" s="60"/>
      <c r="FK76" s="60"/>
      <c r="FL76" s="60"/>
      <c r="FM76" s="60"/>
      <c r="FN76" s="60"/>
      <c r="FO76" s="60"/>
      <c r="FP76" s="60"/>
      <c r="FQ76" s="60"/>
      <c r="FR76" s="60"/>
      <c r="FS76" s="60"/>
      <c r="FT76" s="60"/>
      <c r="FU76" s="60"/>
      <c r="FV76" s="60"/>
      <c r="FW76" s="60"/>
      <c r="FX76" s="60"/>
      <c r="FY76" s="60"/>
      <c r="FZ76" s="60"/>
      <c r="GA76" s="60"/>
      <c r="GB76" s="60"/>
      <c r="GC76" s="60"/>
      <c r="GD76" s="60"/>
      <c r="GE76" s="60"/>
      <c r="GF76" s="60"/>
      <c r="GG76" s="60"/>
      <c r="GH76" s="60"/>
      <c r="GI76" s="60"/>
      <c r="GJ76" s="60"/>
      <c r="GK76" s="60"/>
      <c r="GL76" s="60"/>
      <c r="GM76" s="60"/>
      <c r="GN76" s="60"/>
      <c r="GO76" s="60"/>
      <c r="GP76" s="60"/>
      <c r="GQ76" s="60"/>
      <c r="GR76" s="60"/>
      <c r="GS76" s="60"/>
      <c r="GT76" s="60"/>
      <c r="GU76" s="60"/>
      <c r="GV76" s="60"/>
      <c r="GW76" s="60"/>
      <c r="GX76" s="60"/>
      <c r="GY76" s="60"/>
      <c r="GZ76" s="60"/>
      <c r="HA76" s="60"/>
      <c r="HB76" s="60"/>
      <c r="HC76" s="60"/>
      <c r="HD76" s="60"/>
      <c r="HE76" s="60"/>
      <c r="HF76" s="60"/>
      <c r="HG76" s="60"/>
      <c r="HH76" s="60"/>
      <c r="HI76" s="60"/>
      <c r="HJ76" s="60"/>
      <c r="HK76" s="60"/>
      <c r="HL76" s="60"/>
      <c r="HM76" s="60"/>
      <c r="HN76" s="60"/>
      <c r="HO76" s="60"/>
      <c r="HP76" s="60"/>
      <c r="HQ76" s="60"/>
      <c r="HR76" s="60"/>
      <c r="HS76" s="60"/>
      <c r="HT76" s="60"/>
      <c r="HU76" s="60"/>
      <c r="HV76" s="60"/>
      <c r="HW76" s="60"/>
      <c r="HX76" s="60"/>
      <c r="HY76" s="60"/>
      <c r="HZ76" s="60"/>
      <c r="IA76" s="60"/>
      <c r="IB76" s="60"/>
      <c r="IC76" s="60"/>
      <c r="ID76" s="60"/>
      <c r="IE76" s="60"/>
      <c r="IF76" s="60"/>
      <c r="IG76" s="60"/>
      <c r="IH76" s="60"/>
      <c r="II76" s="60"/>
      <c r="IJ76" s="60"/>
      <c r="IK76" s="60"/>
      <c r="IL76" s="60"/>
      <c r="IM76" s="60"/>
      <c r="IN76" s="60"/>
      <c r="IO76" s="60"/>
      <c r="IP76" s="60"/>
      <c r="IQ76" s="60"/>
      <c r="IR76" s="60"/>
      <c r="IS76" s="60"/>
      <c r="IT76" s="60"/>
      <c r="IU76" s="60"/>
      <c r="IV76" s="60"/>
      <c r="IW76" s="60"/>
      <c r="IX76" s="60"/>
      <c r="IY76" s="60"/>
      <c r="IZ76" s="60"/>
      <c r="JA76" s="60"/>
      <c r="JB76" s="60"/>
      <c r="JC76" s="60"/>
      <c r="JD76" s="60"/>
      <c r="JE76" s="60"/>
      <c r="JF76" s="60"/>
      <c r="JG76" s="60"/>
      <c r="JH76" s="60"/>
      <c r="JI76" s="60"/>
      <c r="JJ76" s="60"/>
      <c r="JK76" s="60"/>
      <c r="JL76" s="60"/>
      <c r="JM76" s="60"/>
      <c r="JN76" s="60"/>
      <c r="JO76" s="60"/>
      <c r="JP76" s="60"/>
      <c r="JQ76" s="60"/>
      <c r="JR76" s="60"/>
      <c r="JS76" s="60"/>
      <c r="JT76" s="60"/>
      <c r="JU76" s="60"/>
      <c r="JV76" s="60"/>
      <c r="JW76" s="60"/>
      <c r="JX76" s="60"/>
      <c r="JY76" s="60"/>
      <c r="JZ76" s="60"/>
      <c r="KA76" s="60"/>
      <c r="KB76" s="60"/>
      <c r="KC76" s="60"/>
      <c r="KD76" s="60"/>
      <c r="KE76" s="60"/>
      <c r="KF76" s="60"/>
      <c r="KG76" s="60"/>
      <c r="KH76" s="60"/>
      <c r="KI76" s="60"/>
      <c r="KJ76" s="60"/>
      <c r="KK76" s="60"/>
      <c r="KL76" s="60"/>
      <c r="KM76" s="60"/>
      <c r="KN76" s="60"/>
      <c r="KO76" s="60"/>
      <c r="KP76" s="60"/>
      <c r="KQ76" s="60"/>
      <c r="KR76" s="60"/>
      <c r="KS76" s="60"/>
      <c r="KT76" s="60"/>
      <c r="KU76" s="60"/>
      <c r="KV76" s="60"/>
      <c r="KW76" s="60"/>
      <c r="KX76" s="60"/>
      <c r="KY76" s="60"/>
      <c r="KZ76" s="60"/>
      <c r="LA76" s="60"/>
      <c r="LB76" s="60"/>
      <c r="LC76" s="60"/>
      <c r="LD76" s="60"/>
      <c r="LE76" s="60"/>
      <c r="LF76" s="60"/>
      <c r="LG76" s="60"/>
      <c r="LH76" s="60"/>
      <c r="LI76" s="60"/>
      <c r="LJ76" s="60"/>
      <c r="LK76" s="60"/>
      <c r="LL76" s="60"/>
      <c r="LM76" s="60"/>
      <c r="LN76" s="60"/>
      <c r="LO76" s="60"/>
      <c r="LP76" s="60"/>
      <c r="LQ76" s="60"/>
      <c r="LR76" s="60"/>
      <c r="LS76" s="60"/>
      <c r="LT76" s="60"/>
      <c r="LU76" s="60"/>
      <c r="LV76" s="60"/>
      <c r="LW76" s="60"/>
      <c r="LX76" s="60"/>
      <c r="LY76" s="60"/>
      <c r="LZ76" s="60"/>
      <c r="MA76" s="60"/>
      <c r="MB76" s="60"/>
      <c r="MC76" s="60"/>
      <c r="MD76" s="60"/>
      <c r="ME76" s="60"/>
      <c r="MF76" s="60"/>
      <c r="MG76" s="60"/>
      <c r="MH76" s="60"/>
      <c r="MI76" s="60"/>
      <c r="MJ76" s="60"/>
      <c r="MK76" s="60"/>
      <c r="ML76" s="60"/>
      <c r="MM76" s="60"/>
      <c r="MN76" s="60"/>
      <c r="MO76" s="60"/>
      <c r="MP76" s="60"/>
      <c r="MQ76" s="60"/>
      <c r="MR76" s="60"/>
      <c r="MS76" s="60"/>
      <c r="MT76" s="60"/>
      <c r="MU76" s="60"/>
      <c r="MV76" s="60"/>
      <c r="MW76" s="60"/>
      <c r="MX76" s="60"/>
      <c r="MY76" s="60"/>
      <c r="MZ76" s="60"/>
      <c r="NA76" s="60"/>
      <c r="NB76" s="60"/>
      <c r="NC76" s="60"/>
      <c r="ND76" s="60"/>
      <c r="NE76" s="60"/>
      <c r="NF76" s="60"/>
      <c r="NG76" s="60"/>
      <c r="NH76" s="60"/>
      <c r="NI76" s="60"/>
      <c r="NJ76" s="60"/>
      <c r="NK76" s="60"/>
      <c r="NL76" s="60"/>
      <c r="NM76" s="60"/>
      <c r="NN76" s="60"/>
      <c r="NO76" s="60"/>
      <c r="NP76" s="60"/>
      <c r="NQ76" s="60"/>
      <c r="NR76" s="60"/>
      <c r="NS76" s="60"/>
      <c r="NT76" s="60"/>
      <c r="NU76" s="60"/>
      <c r="NV76" s="60"/>
      <c r="NW76" s="60"/>
      <c r="NX76" s="60"/>
      <c r="NY76" s="60"/>
      <c r="NZ76" s="60"/>
      <c r="OA76" s="60"/>
      <c r="OB76" s="60"/>
      <c r="OC76" s="60"/>
      <c r="OD76" s="60"/>
      <c r="OE76" s="60"/>
      <c r="OF76" s="60"/>
      <c r="OG76" s="60"/>
      <c r="OH76" s="60"/>
      <c r="OI76" s="60"/>
      <c r="OJ76" s="60"/>
      <c r="OK76" s="60"/>
      <c r="OL76" s="60"/>
      <c r="OM76" s="60"/>
      <c r="ON76" s="60"/>
      <c r="OO76" s="60"/>
      <c r="OP76" s="60"/>
      <c r="OQ76" s="60"/>
      <c r="OR76" s="60"/>
      <c r="OS76" s="60"/>
      <c r="OT76" s="60"/>
      <c r="OU76" s="60"/>
      <c r="OV76" s="60"/>
      <c r="OW76" s="60"/>
      <c r="OX76" s="60"/>
      <c r="OY76" s="60"/>
      <c r="OZ76" s="60"/>
      <c r="PA76" s="60"/>
      <c r="PB76" s="60"/>
      <c r="PC76" s="60"/>
      <c r="PD76" s="60"/>
      <c r="PE76" s="60"/>
      <c r="PF76" s="60"/>
      <c r="PG76" s="60"/>
      <c r="PH76" s="60"/>
      <c r="PI76" s="60"/>
      <c r="PJ76" s="60"/>
      <c r="PK76" s="60"/>
      <c r="PL76" s="60"/>
      <c r="PM76" s="60"/>
      <c r="PN76" s="60"/>
      <c r="PO76" s="60"/>
      <c r="PP76" s="60"/>
      <c r="PQ76" s="60"/>
      <c r="PR76" s="60"/>
      <c r="PS76" s="60"/>
      <c r="PT76" s="60"/>
      <c r="PU76" s="60"/>
      <c r="PV76" s="60"/>
      <c r="PW76" s="60"/>
      <c r="PX76" s="60"/>
      <c r="PY76" s="60"/>
      <c r="PZ76" s="60"/>
      <c r="QA76" s="60"/>
      <c r="QB76" s="60"/>
      <c r="QC76" s="60"/>
      <c r="QD76" s="60"/>
      <c r="QE76" s="60"/>
      <c r="QF76" s="60"/>
      <c r="QG76" s="60"/>
      <c r="QH76" s="60"/>
      <c r="QI76" s="60"/>
      <c r="QJ76" s="60"/>
      <c r="QK76" s="60"/>
      <c r="QL76" s="60"/>
      <c r="QM76" s="60"/>
      <c r="QN76" s="60"/>
      <c r="QO76" s="60"/>
      <c r="QP76" s="60"/>
      <c r="QQ76" s="60"/>
      <c r="QR76" s="60"/>
      <c r="QS76" s="60"/>
      <c r="QT76" s="60"/>
      <c r="QU76" s="60"/>
      <c r="QV76" s="60"/>
      <c r="QW76" s="60"/>
      <c r="QX76" s="60"/>
      <c r="QY76" s="60"/>
      <c r="QZ76" s="60"/>
      <c r="RA76" s="60"/>
      <c r="RB76" s="60"/>
      <c r="RC76" s="60"/>
      <c r="RD76" s="60"/>
      <c r="RE76" s="60"/>
      <c r="RF76" s="60"/>
      <c r="RG76" s="60"/>
      <c r="RH76" s="60"/>
      <c r="RI76" s="60"/>
      <c r="RJ76" s="60"/>
      <c r="RK76" s="60"/>
      <c r="RL76" s="60"/>
      <c r="RM76" s="60"/>
      <c r="RN76" s="60"/>
      <c r="RO76" s="60"/>
      <c r="RP76" s="60"/>
      <c r="RQ76" s="60"/>
      <c r="RR76" s="60"/>
      <c r="RS76" s="60"/>
      <c r="RT76" s="60"/>
      <c r="RU76" s="60"/>
      <c r="RV76" s="60"/>
      <c r="RW76" s="60"/>
      <c r="RX76" s="60"/>
      <c r="RY76" s="60"/>
      <c r="RZ76" s="60"/>
      <c r="SA76" s="60"/>
      <c r="SB76" s="60"/>
      <c r="SC76" s="60"/>
      <c r="SD76" s="60"/>
      <c r="SE76" s="60"/>
      <c r="SF76" s="60"/>
      <c r="SG76" s="60"/>
      <c r="SH76" s="60"/>
      <c r="SI76" s="60"/>
      <c r="SJ76" s="60"/>
      <c r="SK76" s="60"/>
      <c r="SL76" s="60"/>
      <c r="SM76" s="60"/>
      <c r="SN76" s="60"/>
      <c r="SO76" s="60"/>
      <c r="SP76" s="60"/>
      <c r="SQ76" s="60"/>
      <c r="SR76" s="60"/>
      <c r="SS76" s="60"/>
      <c r="ST76" s="60"/>
      <c r="SU76" s="60"/>
      <c r="SV76" s="60"/>
      <c r="SW76" s="60"/>
      <c r="SX76" s="60"/>
      <c r="SY76" s="60"/>
      <c r="SZ76" s="60"/>
      <c r="TA76" s="60"/>
      <c r="TB76" s="60"/>
      <c r="TC76" s="60"/>
      <c r="TD76" s="60"/>
      <c r="TE76" s="60"/>
      <c r="TF76" s="60"/>
      <c r="TG76" s="60"/>
      <c r="TH76" s="60"/>
      <c r="TI76" s="60"/>
      <c r="TJ76" s="60"/>
      <c r="TK76" s="60"/>
      <c r="TL76" s="60"/>
      <c r="TM76" s="60"/>
      <c r="TN76" s="60"/>
      <c r="TO76" s="60"/>
      <c r="TP76" s="60"/>
      <c r="TQ76" s="60"/>
      <c r="TR76" s="60"/>
      <c r="TS76" s="60"/>
      <c r="TT76" s="60"/>
      <c r="TU76" s="60"/>
      <c r="TV76" s="60"/>
      <c r="TW76" s="60"/>
      <c r="TX76" s="60"/>
      <c r="TY76" s="60"/>
      <c r="TZ76" s="60"/>
      <c r="UA76" s="60"/>
      <c r="UB76" s="60"/>
      <c r="UC76" s="60"/>
      <c r="UD76" s="60"/>
      <c r="UE76" s="60"/>
      <c r="UF76" s="60"/>
      <c r="UG76" s="60"/>
      <c r="UH76" s="60"/>
      <c r="UI76" s="60"/>
      <c r="UJ76" s="60"/>
      <c r="UK76" s="60"/>
      <c r="UL76" s="60"/>
      <c r="UM76" s="60"/>
      <c r="UN76" s="60"/>
      <c r="UO76" s="60"/>
      <c r="UP76" s="60"/>
      <c r="UQ76" s="60"/>
      <c r="UR76" s="60"/>
      <c r="US76" s="60"/>
      <c r="UT76" s="60"/>
      <c r="UU76" s="60"/>
      <c r="UV76" s="60"/>
      <c r="UW76" s="60"/>
      <c r="UX76" s="60"/>
      <c r="UY76" s="60"/>
      <c r="UZ76" s="60"/>
      <c r="VA76" s="60"/>
      <c r="VB76" s="60"/>
      <c r="VC76" s="60"/>
      <c r="VD76" s="60"/>
      <c r="VE76" s="60"/>
      <c r="VF76" s="60"/>
      <c r="VG76" s="60"/>
      <c r="VH76" s="60"/>
      <c r="VI76" s="60"/>
      <c r="VJ76" s="60"/>
      <c r="VK76" s="60"/>
      <c r="VL76" s="60"/>
      <c r="VM76" s="60"/>
      <c r="VN76" s="60"/>
      <c r="VO76" s="60"/>
      <c r="VP76" s="60"/>
      <c r="VQ76" s="60"/>
      <c r="VR76" s="60"/>
      <c r="VS76" s="60"/>
      <c r="VT76" s="60"/>
      <c r="VU76" s="60"/>
      <c r="VV76" s="60"/>
      <c r="VW76" s="60"/>
      <c r="VX76" s="60"/>
      <c r="VY76" s="60"/>
      <c r="VZ76" s="60"/>
      <c r="WA76" s="60"/>
      <c r="WB76" s="60"/>
      <c r="WC76" s="60"/>
      <c r="WD76" s="60"/>
      <c r="WE76" s="60"/>
      <c r="WF76" s="60"/>
      <c r="WG76" s="60"/>
      <c r="WH76" s="60"/>
      <c r="WI76" s="60"/>
      <c r="WJ76" s="60"/>
      <c r="WK76" s="60"/>
      <c r="WL76" s="60"/>
      <c r="WM76" s="60"/>
      <c r="WN76" s="60"/>
      <c r="WO76" s="60"/>
      <c r="WP76" s="60"/>
      <c r="WQ76" s="60"/>
      <c r="WR76" s="60"/>
      <c r="WS76" s="60"/>
      <c r="WT76" s="60"/>
      <c r="WU76" s="60"/>
      <c r="WV76" s="60"/>
      <c r="WW76" s="60"/>
      <c r="WX76" s="60"/>
      <c r="WY76" s="60"/>
      <c r="WZ76" s="60"/>
      <c r="XA76" s="60"/>
      <c r="XB76" s="60"/>
      <c r="XC76" s="60"/>
      <c r="XD76" s="60"/>
      <c r="XE76" s="60"/>
      <c r="XF76" s="60"/>
      <c r="XG76" s="60"/>
      <c r="XH76" s="60"/>
      <c r="XI76" s="60"/>
      <c r="XJ76" s="60"/>
      <c r="XK76" s="60"/>
      <c r="XL76" s="60"/>
      <c r="XM76" s="60"/>
      <c r="XN76" s="60"/>
      <c r="XO76" s="60"/>
      <c r="XP76" s="60"/>
      <c r="XQ76" s="60"/>
      <c r="XR76" s="60"/>
      <c r="XS76" s="60"/>
      <c r="XT76" s="60"/>
      <c r="XU76" s="60"/>
      <c r="XV76" s="60"/>
      <c r="XW76" s="60"/>
      <c r="XX76" s="60"/>
      <c r="XY76" s="60"/>
      <c r="XZ76" s="60"/>
      <c r="YA76" s="60"/>
      <c r="YB76" s="60"/>
      <c r="YC76" s="60"/>
      <c r="YD76" s="60"/>
      <c r="YE76" s="60"/>
      <c r="YF76" s="60"/>
      <c r="YG76" s="60"/>
      <c r="YH76" s="60"/>
      <c r="YI76" s="60"/>
      <c r="YJ76" s="60"/>
      <c r="YK76" s="60"/>
      <c r="YL76" s="60"/>
      <c r="YM76" s="60"/>
      <c r="YN76" s="60"/>
      <c r="YO76" s="60"/>
      <c r="YP76" s="60"/>
      <c r="YQ76" s="60"/>
      <c r="YR76" s="60"/>
      <c r="YS76" s="60"/>
      <c r="YT76" s="60"/>
      <c r="YU76" s="60"/>
      <c r="YV76" s="60"/>
      <c r="YW76" s="60"/>
      <c r="YX76" s="60"/>
      <c r="YY76" s="60"/>
      <c r="YZ76" s="60"/>
      <c r="ZA76" s="60"/>
      <c r="ZB76" s="60"/>
      <c r="ZC76" s="60"/>
      <c r="ZD76" s="60"/>
      <c r="ZE76" s="60"/>
      <c r="ZF76" s="60"/>
      <c r="ZG76" s="60"/>
      <c r="ZH76" s="60"/>
      <c r="ZI76" s="60"/>
      <c r="ZJ76" s="60"/>
      <c r="ZK76" s="60"/>
      <c r="ZL76" s="60"/>
      <c r="ZM76" s="60"/>
      <c r="ZN76" s="60"/>
      <c r="ZO76" s="60"/>
      <c r="ZP76" s="60"/>
      <c r="ZQ76" s="60"/>
      <c r="ZR76" s="60"/>
      <c r="ZS76" s="60"/>
      <c r="ZT76" s="60"/>
      <c r="ZU76" s="60"/>
      <c r="ZV76" s="60"/>
      <c r="ZW76" s="60"/>
      <c r="ZX76" s="60"/>
      <c r="ZY76" s="60"/>
      <c r="ZZ76" s="60"/>
      <c r="AAA76" s="60"/>
      <c r="AAB76" s="60"/>
      <c r="AAC76" s="60"/>
      <c r="AAD76" s="60"/>
      <c r="AAE76" s="60"/>
      <c r="AAF76" s="60"/>
      <c r="AAG76" s="60"/>
      <c r="AAH76" s="60"/>
      <c r="AAI76" s="60"/>
      <c r="AAJ76" s="60"/>
      <c r="AAK76" s="60"/>
      <c r="AAL76" s="60"/>
      <c r="AAM76" s="60"/>
      <c r="AAN76" s="60"/>
      <c r="AAO76" s="60"/>
      <c r="AAP76" s="60"/>
      <c r="AAQ76" s="60"/>
      <c r="AAR76" s="60"/>
      <c r="AAS76" s="60"/>
      <c r="AAT76" s="60"/>
      <c r="AAU76" s="60"/>
      <c r="AAV76" s="60"/>
      <c r="AAW76" s="60"/>
      <c r="AAX76" s="60"/>
      <c r="AAY76" s="60"/>
      <c r="AAZ76" s="60"/>
      <c r="ABA76" s="60"/>
      <c r="ABB76" s="60"/>
      <c r="ABC76" s="60"/>
      <c r="ABD76" s="60"/>
      <c r="ABE76" s="60"/>
      <c r="ABF76" s="60"/>
      <c r="ABG76" s="60"/>
      <c r="ABH76" s="60"/>
      <c r="ABI76" s="60"/>
      <c r="ABJ76" s="60"/>
      <c r="ABK76" s="60"/>
      <c r="ABL76" s="60"/>
      <c r="ABM76" s="60"/>
      <c r="ABN76" s="60"/>
      <c r="ABO76" s="60"/>
      <c r="ABP76" s="60"/>
      <c r="ABQ76" s="60"/>
      <c r="ABR76" s="60"/>
      <c r="ABS76" s="60"/>
      <c r="ABT76" s="60"/>
      <c r="ABU76" s="60"/>
      <c r="ABV76" s="60"/>
      <c r="ABW76" s="60"/>
      <c r="ABX76" s="60"/>
      <c r="ABY76" s="60"/>
      <c r="ABZ76" s="60"/>
      <c r="ACA76" s="60"/>
      <c r="ACB76" s="60"/>
      <c r="ACC76" s="60"/>
      <c r="ACD76" s="60"/>
      <c r="ACE76" s="60"/>
      <c r="ACF76" s="60"/>
      <c r="ACG76" s="60"/>
      <c r="ACH76" s="60"/>
      <c r="ACI76" s="60"/>
      <c r="ACJ76" s="60"/>
      <c r="ACK76" s="60"/>
      <c r="ACL76" s="60"/>
      <c r="ACM76" s="60"/>
      <c r="ACN76" s="60"/>
      <c r="ACO76" s="60"/>
      <c r="ACP76" s="60"/>
      <c r="ACQ76" s="60"/>
      <c r="ACR76" s="60"/>
      <c r="ACS76" s="60"/>
      <c r="ACT76" s="60"/>
      <c r="ACU76" s="60"/>
      <c r="ACV76" s="60"/>
      <c r="ACW76" s="60"/>
      <c r="ACX76" s="60"/>
      <c r="ACY76" s="60"/>
      <c r="ACZ76" s="60"/>
      <c r="ADA76" s="60"/>
      <c r="ADB76" s="60"/>
      <c r="ADC76" s="60"/>
      <c r="ADD76" s="60"/>
      <c r="ADE76" s="60"/>
      <c r="ADF76" s="60"/>
      <c r="ADG76" s="60"/>
      <c r="ADH76" s="60"/>
      <c r="ADI76" s="60"/>
      <c r="ADJ76" s="60"/>
      <c r="ADK76" s="60"/>
      <c r="ADL76" s="60"/>
      <c r="ADM76" s="60"/>
      <c r="ADN76" s="60"/>
      <c r="ADO76" s="60"/>
      <c r="ADP76" s="60"/>
      <c r="ADQ76" s="60"/>
      <c r="ADR76" s="60"/>
      <c r="ADS76" s="60"/>
      <c r="ADT76" s="60"/>
      <c r="ADU76" s="60"/>
      <c r="ADV76" s="60"/>
      <c r="ADW76" s="60"/>
      <c r="ADX76" s="60"/>
      <c r="ADY76" s="60"/>
      <c r="ADZ76" s="60"/>
      <c r="AEA76" s="60"/>
      <c r="AEB76" s="60"/>
      <c r="AEC76" s="60"/>
      <c r="AED76" s="60"/>
      <c r="AEE76" s="60"/>
      <c r="AEF76" s="60"/>
      <c r="AEG76" s="60"/>
      <c r="AEH76" s="60"/>
      <c r="AEI76" s="60"/>
      <c r="AEJ76" s="60"/>
      <c r="AEK76" s="60"/>
      <c r="AEL76" s="60"/>
      <c r="AEM76" s="60"/>
      <c r="AEN76" s="60"/>
      <c r="AEO76" s="60"/>
      <c r="AEP76" s="60"/>
      <c r="AEQ76" s="60"/>
      <c r="AER76" s="60"/>
      <c r="AES76" s="60"/>
      <c r="AET76" s="60"/>
      <c r="AEU76" s="60"/>
      <c r="AEV76" s="60"/>
      <c r="AEW76" s="60"/>
      <c r="AEX76" s="60"/>
      <c r="AEY76" s="60"/>
      <c r="AEZ76" s="60"/>
      <c r="AFA76" s="60"/>
      <c r="AFB76" s="60"/>
      <c r="AFC76" s="60"/>
      <c r="AFD76" s="60"/>
      <c r="AFE76" s="60"/>
      <c r="AFF76" s="60"/>
      <c r="AFG76" s="60"/>
      <c r="AFH76" s="60"/>
      <c r="AFI76" s="60"/>
      <c r="AFJ76" s="60"/>
      <c r="AFK76" s="60"/>
      <c r="AFL76" s="60"/>
      <c r="AFM76" s="60"/>
      <c r="AFN76" s="60"/>
      <c r="AFO76" s="60"/>
      <c r="AFP76" s="60"/>
      <c r="AFQ76" s="60"/>
      <c r="AFR76" s="60"/>
      <c r="AFS76" s="60"/>
      <c r="AFT76" s="60"/>
      <c r="AFU76" s="60"/>
      <c r="AFV76" s="60"/>
      <c r="AFW76" s="60"/>
      <c r="AFX76" s="60"/>
      <c r="AFY76" s="60"/>
      <c r="AFZ76" s="60"/>
      <c r="AGA76" s="60"/>
      <c r="AGB76" s="60"/>
      <c r="AGC76" s="60"/>
      <c r="AGD76" s="60"/>
      <c r="AGE76" s="60"/>
      <c r="AGF76" s="60"/>
      <c r="AGG76" s="60"/>
      <c r="AGH76" s="60"/>
      <c r="AGI76" s="60"/>
      <c r="AGJ76" s="60"/>
      <c r="AGK76" s="60"/>
      <c r="AGL76" s="60"/>
      <c r="AGM76" s="60"/>
      <c r="AGN76" s="60"/>
      <c r="AGO76" s="60"/>
      <c r="AGP76" s="60"/>
      <c r="AGQ76" s="60"/>
      <c r="AGR76" s="60"/>
      <c r="AGS76" s="60"/>
      <c r="AGT76" s="60"/>
      <c r="AGU76" s="60"/>
      <c r="AGV76" s="60"/>
      <c r="AGW76" s="60"/>
      <c r="AGX76" s="60"/>
      <c r="AGY76" s="60"/>
      <c r="AGZ76" s="60"/>
      <c r="AHA76" s="60"/>
      <c r="AHB76" s="60"/>
      <c r="AHC76" s="60"/>
      <c r="AHD76" s="60"/>
      <c r="AHE76" s="60"/>
      <c r="AHF76" s="60"/>
      <c r="AHG76" s="60"/>
      <c r="AHH76" s="60"/>
      <c r="AHI76" s="60"/>
      <c r="AHJ76" s="60"/>
      <c r="AHK76" s="60"/>
      <c r="AHL76" s="60"/>
      <c r="AHM76" s="60"/>
      <c r="AHN76" s="60"/>
      <c r="AHO76" s="60"/>
      <c r="AHP76" s="60"/>
      <c r="AHQ76" s="60"/>
      <c r="AHR76" s="60"/>
      <c r="AHS76" s="60"/>
      <c r="AHT76" s="60"/>
      <c r="AHU76" s="60"/>
      <c r="AHV76" s="60"/>
      <c r="AHW76" s="60"/>
      <c r="AHX76" s="60"/>
      <c r="AHY76" s="60"/>
      <c r="AHZ76" s="60"/>
      <c r="AIA76" s="60"/>
      <c r="AIB76" s="60"/>
      <c r="AIC76" s="60"/>
      <c r="AID76" s="60"/>
      <c r="AIE76" s="60"/>
      <c r="AIF76" s="60"/>
      <c r="AIG76" s="60"/>
      <c r="AIH76" s="60"/>
      <c r="AII76" s="60"/>
      <c r="AIJ76" s="60"/>
      <c r="AIK76" s="60"/>
      <c r="AIL76" s="60"/>
      <c r="AIM76" s="60"/>
      <c r="AIN76" s="60"/>
      <c r="AIO76" s="60"/>
      <c r="AIP76" s="60"/>
      <c r="AIQ76" s="60"/>
      <c r="AIR76" s="60"/>
      <c r="AIS76" s="60"/>
      <c r="AIT76" s="60"/>
      <c r="AIU76" s="60"/>
      <c r="AIV76" s="60"/>
      <c r="AIW76" s="60"/>
      <c r="AIX76" s="60"/>
      <c r="AIY76" s="60"/>
      <c r="AIZ76" s="60"/>
      <c r="AJA76" s="60"/>
      <c r="AJB76" s="60"/>
      <c r="AJC76" s="60"/>
      <c r="AJD76" s="60"/>
      <c r="AJE76" s="60"/>
      <c r="AJF76" s="60"/>
      <c r="AJG76" s="60"/>
      <c r="AJH76" s="60"/>
      <c r="AJI76" s="60"/>
      <c r="AJJ76" s="60"/>
      <c r="AJK76" s="60"/>
      <c r="AJL76" s="60"/>
      <c r="AJM76" s="60"/>
      <c r="AJN76" s="60"/>
      <c r="AJO76" s="60"/>
      <c r="AJP76" s="60"/>
      <c r="AJQ76" s="60"/>
      <c r="AJR76" s="60"/>
      <c r="AJS76" s="60"/>
      <c r="AJT76" s="60"/>
      <c r="AJU76" s="60"/>
      <c r="AJV76" s="60"/>
      <c r="AJW76" s="60"/>
      <c r="AJX76" s="60"/>
      <c r="AJY76" s="60"/>
      <c r="AJZ76" s="60"/>
      <c r="AKA76" s="60"/>
      <c r="AKB76" s="60"/>
      <c r="AKC76" s="60"/>
      <c r="AKD76" s="60"/>
      <c r="AKE76" s="60"/>
      <c r="AKF76" s="60"/>
      <c r="AKG76" s="60"/>
      <c r="AKH76" s="60"/>
      <c r="AKI76" s="60"/>
      <c r="AKJ76" s="60"/>
      <c r="AKK76" s="60"/>
      <c r="AKL76" s="60"/>
      <c r="AKM76" s="60"/>
      <c r="AKN76" s="60"/>
      <c r="AKO76" s="60"/>
      <c r="AKP76" s="60"/>
      <c r="AKQ76" s="60"/>
      <c r="AKR76" s="60"/>
      <c r="AKS76" s="60"/>
      <c r="AKT76" s="60"/>
      <c r="AKU76" s="60"/>
      <c r="AKV76" s="60"/>
      <c r="AKW76" s="60"/>
      <c r="AKX76" s="60"/>
      <c r="AKY76" s="60"/>
      <c r="AKZ76" s="60"/>
      <c r="ALA76" s="60"/>
      <c r="ALB76" s="60"/>
      <c r="ALC76" s="60"/>
      <c r="ALD76" s="60"/>
      <c r="ALE76" s="60"/>
      <c r="ALF76" s="60"/>
      <c r="ALG76" s="60"/>
      <c r="ALH76" s="60"/>
      <c r="ALI76" s="60"/>
      <c r="ALJ76" s="60"/>
      <c r="ALK76" s="60"/>
      <c r="ALL76" s="60"/>
      <c r="ALM76" s="60"/>
      <c r="ALN76" s="60"/>
      <c r="ALO76" s="60"/>
      <c r="ALP76" s="60"/>
      <c r="ALQ76" s="60"/>
      <c r="ALR76" s="60"/>
      <c r="ALS76" s="60"/>
      <c r="ALT76" s="60"/>
      <c r="ALU76" s="60"/>
      <c r="ALV76" s="60"/>
      <c r="ALW76" s="60"/>
      <c r="ALX76" s="60"/>
      <c r="ALY76" s="60"/>
      <c r="ALZ76" s="60"/>
      <c r="AMA76" s="60"/>
      <c r="AMB76" s="60"/>
      <c r="AMC76" s="60"/>
      <c r="AMD76" s="60"/>
      <c r="AME76" s="60"/>
      <c r="AMF76" s="60"/>
      <c r="AMG76" s="60"/>
      <c r="AMH76" s="60"/>
      <c r="AMI76" s="60"/>
      <c r="AMJ76" s="60"/>
      <c r="AMK76" s="60"/>
      <c r="AML76" s="60"/>
      <c r="AMM76" s="60"/>
      <c r="AMN76" s="60"/>
      <c r="AMO76" s="60"/>
      <c r="AMP76" s="60"/>
      <c r="AMQ76" s="60"/>
      <c r="AMR76" s="60"/>
      <c r="AMS76" s="60"/>
      <c r="AMT76" s="60"/>
      <c r="AMU76" s="60"/>
      <c r="AMV76" s="60"/>
      <c r="AMW76" s="60"/>
      <c r="AMX76" s="60"/>
      <c r="AMY76" s="60"/>
      <c r="AMZ76" s="60"/>
      <c r="ANA76" s="60"/>
      <c r="ANB76" s="60"/>
      <c r="ANC76" s="60"/>
      <c r="AND76" s="60"/>
      <c r="ANE76" s="60"/>
      <c r="ANF76" s="60"/>
      <c r="ANG76" s="60"/>
      <c r="ANH76" s="60"/>
      <c r="ANI76" s="60"/>
      <c r="ANJ76" s="60"/>
      <c r="ANK76" s="60"/>
      <c r="ANL76" s="60"/>
      <c r="ANM76" s="60"/>
      <c r="ANN76" s="60"/>
      <c r="ANO76" s="60"/>
      <c r="ANP76" s="60"/>
      <c r="ANQ76" s="60"/>
      <c r="ANR76" s="60"/>
      <c r="ANS76" s="60"/>
      <c r="ANT76" s="60"/>
      <c r="ANU76" s="60"/>
      <c r="ANV76" s="60"/>
      <c r="ANW76" s="60"/>
      <c r="ANX76" s="60"/>
      <c r="ANY76" s="60"/>
      <c r="ANZ76" s="60"/>
      <c r="AOA76" s="60"/>
      <c r="AOB76" s="60"/>
      <c r="AOC76" s="60"/>
      <c r="AOD76" s="60"/>
      <c r="AOE76" s="60"/>
      <c r="AOF76" s="60"/>
      <c r="AOG76" s="60"/>
      <c r="AOH76" s="60"/>
      <c r="AOI76" s="60"/>
      <c r="AOJ76" s="60"/>
      <c r="AOK76" s="60"/>
      <c r="AOL76" s="60"/>
      <c r="AOM76" s="60"/>
      <c r="AON76" s="60"/>
      <c r="AOO76" s="60"/>
      <c r="AOP76" s="60"/>
      <c r="AOQ76" s="60"/>
      <c r="AOR76" s="60"/>
      <c r="AOS76" s="60"/>
      <c r="AOT76" s="60"/>
      <c r="AOU76" s="60"/>
      <c r="AOV76" s="60"/>
      <c r="AOW76" s="60"/>
      <c r="AOX76" s="60"/>
      <c r="AOY76" s="60"/>
      <c r="AOZ76" s="60"/>
      <c r="APA76" s="60"/>
      <c r="APB76" s="60"/>
      <c r="APC76" s="60"/>
      <c r="APD76" s="60"/>
      <c r="APE76" s="60"/>
      <c r="APF76" s="60"/>
      <c r="APG76" s="60"/>
      <c r="APH76" s="60"/>
      <c r="API76" s="60"/>
      <c r="APJ76" s="60"/>
      <c r="APK76" s="60"/>
      <c r="APL76" s="60"/>
      <c r="APM76" s="60"/>
      <c r="APN76" s="60"/>
      <c r="APO76" s="60"/>
      <c r="APP76" s="60"/>
      <c r="APQ76" s="60"/>
      <c r="APR76" s="60"/>
      <c r="APS76" s="60"/>
      <c r="APT76" s="60"/>
      <c r="APU76" s="60"/>
      <c r="APV76" s="60"/>
      <c r="APW76" s="60"/>
      <c r="APX76" s="60"/>
      <c r="APY76" s="60"/>
      <c r="APZ76" s="60"/>
      <c r="AQA76" s="60"/>
      <c r="AQB76" s="60"/>
      <c r="AQC76" s="60"/>
      <c r="AQD76" s="60"/>
      <c r="AQE76" s="60"/>
      <c r="AQF76" s="60"/>
      <c r="AQG76" s="60"/>
      <c r="AQH76" s="60"/>
      <c r="AQI76" s="60"/>
      <c r="AQJ76" s="60"/>
      <c r="AQK76" s="60"/>
      <c r="AQL76" s="60"/>
      <c r="AQM76" s="60"/>
      <c r="AQN76" s="60"/>
      <c r="AQO76" s="60"/>
      <c r="AQP76" s="60"/>
      <c r="AQQ76" s="60"/>
      <c r="AQR76" s="60"/>
      <c r="AQS76" s="60"/>
      <c r="AQT76" s="60"/>
      <c r="AQU76" s="60"/>
      <c r="AQV76" s="60"/>
      <c r="AQW76" s="60"/>
      <c r="AQX76" s="60"/>
      <c r="AQY76" s="60"/>
      <c r="AQZ76" s="60"/>
      <c r="ARA76" s="60"/>
      <c r="ARB76" s="60"/>
      <c r="ARC76" s="60"/>
      <c r="ARD76" s="60"/>
      <c r="ARE76" s="60"/>
      <c r="ARF76" s="60"/>
      <c r="ARG76" s="60"/>
      <c r="ARH76" s="60"/>
      <c r="ARI76" s="60"/>
      <c r="ARJ76" s="60"/>
      <c r="ARK76" s="60"/>
      <c r="ARL76" s="60"/>
      <c r="ARM76" s="60"/>
      <c r="ARN76" s="60"/>
      <c r="ARO76" s="60"/>
      <c r="ARP76" s="60"/>
      <c r="ARQ76" s="60"/>
      <c r="ARR76" s="60"/>
      <c r="ARS76" s="60"/>
      <c r="ART76" s="60"/>
      <c r="ARU76" s="60"/>
      <c r="ARV76" s="60"/>
      <c r="ARW76" s="60"/>
      <c r="ARX76" s="60"/>
      <c r="ARY76" s="60"/>
      <c r="ARZ76" s="60"/>
      <c r="ASA76" s="60"/>
      <c r="ASB76" s="60"/>
      <c r="ASC76" s="60"/>
      <c r="ASD76" s="60"/>
      <c r="ASE76" s="60"/>
      <c r="ASF76" s="60"/>
      <c r="ASG76" s="60"/>
      <c r="ASH76" s="60"/>
      <c r="ASI76" s="60"/>
      <c r="ASJ76" s="60"/>
      <c r="ASK76" s="60"/>
      <c r="ASL76" s="60"/>
      <c r="ASM76" s="60"/>
      <c r="ASN76" s="60"/>
      <c r="ASO76" s="60"/>
      <c r="ASP76" s="60"/>
      <c r="ASQ76" s="60"/>
      <c r="ASR76" s="60"/>
      <c r="ASS76" s="60"/>
      <c r="AST76" s="60"/>
      <c r="ASU76" s="60"/>
      <c r="ASV76" s="60"/>
      <c r="ASW76" s="60"/>
      <c r="ASX76" s="60"/>
      <c r="ASY76" s="60"/>
      <c r="ASZ76" s="60"/>
      <c r="ATA76" s="60"/>
      <c r="ATB76" s="60"/>
      <c r="ATC76" s="60"/>
      <c r="ATD76" s="60"/>
      <c r="ATE76" s="60"/>
      <c r="ATF76" s="60"/>
      <c r="ATG76" s="60"/>
      <c r="ATH76" s="60"/>
      <c r="ATI76" s="60"/>
      <c r="ATJ76" s="60"/>
      <c r="ATK76" s="60"/>
      <c r="ATL76" s="60"/>
      <c r="ATM76" s="60"/>
      <c r="ATN76" s="60"/>
      <c r="ATO76" s="60"/>
      <c r="ATP76" s="60"/>
      <c r="ATQ76" s="60"/>
      <c r="ATR76" s="60"/>
      <c r="ATS76" s="60"/>
      <c r="ATT76" s="60"/>
      <c r="ATU76" s="60"/>
      <c r="ATV76" s="60"/>
      <c r="ATW76" s="60"/>
      <c r="ATX76" s="60"/>
      <c r="ATY76" s="60"/>
      <c r="ATZ76" s="60"/>
      <c r="AUA76" s="60"/>
      <c r="AUB76" s="60"/>
      <c r="AUC76" s="60"/>
      <c r="AUD76" s="60"/>
      <c r="AUE76" s="60"/>
      <c r="AUF76" s="60"/>
      <c r="AUG76" s="60"/>
      <c r="AUH76" s="60"/>
      <c r="AUI76" s="60"/>
      <c r="AUJ76" s="60"/>
      <c r="AUK76" s="60"/>
      <c r="AUL76" s="60"/>
      <c r="AUM76" s="60"/>
      <c r="AUN76" s="60"/>
      <c r="AUO76" s="60"/>
      <c r="AUP76" s="60"/>
      <c r="AUQ76" s="60"/>
      <c r="AUR76" s="60"/>
      <c r="AUS76" s="60"/>
      <c r="AUT76" s="60"/>
      <c r="AUU76" s="60"/>
      <c r="AUV76" s="60"/>
      <c r="AUW76" s="60"/>
      <c r="AUX76" s="60"/>
      <c r="AUY76" s="60"/>
      <c r="AUZ76" s="60"/>
      <c r="AVA76" s="60"/>
      <c r="AVB76" s="60"/>
      <c r="AVC76" s="60"/>
      <c r="AVD76" s="60"/>
      <c r="AVE76" s="60"/>
      <c r="AVF76" s="60"/>
      <c r="AVG76" s="60"/>
      <c r="AVH76" s="60"/>
      <c r="AVI76" s="60"/>
      <c r="AVJ76" s="60"/>
      <c r="AVK76" s="60"/>
      <c r="AVL76" s="60"/>
      <c r="AVM76" s="60"/>
      <c r="AVN76" s="60"/>
      <c r="AVO76" s="60"/>
      <c r="AVP76" s="60"/>
      <c r="AVQ76" s="60"/>
      <c r="AVR76" s="60"/>
      <c r="AVS76" s="60"/>
      <c r="AVT76" s="60"/>
      <c r="AVU76" s="60"/>
      <c r="AVV76" s="60"/>
      <c r="AVW76" s="60"/>
      <c r="AVX76" s="60"/>
      <c r="AVY76" s="60"/>
      <c r="AVZ76" s="60"/>
      <c r="AWA76" s="60"/>
      <c r="AWB76" s="60"/>
      <c r="AWC76" s="60"/>
      <c r="AWD76" s="60"/>
      <c r="AWE76" s="60"/>
      <c r="AWF76" s="60"/>
      <c r="AWG76" s="60"/>
      <c r="AWH76" s="60"/>
      <c r="AWI76" s="60"/>
      <c r="AWJ76" s="60"/>
      <c r="AWK76" s="60"/>
      <c r="AWL76" s="60"/>
      <c r="AWM76" s="60"/>
      <c r="AWN76" s="60"/>
      <c r="AWO76" s="60"/>
      <c r="AWP76" s="60"/>
      <c r="AWQ76" s="60"/>
      <c r="AWR76" s="60"/>
      <c r="AWS76" s="60"/>
      <c r="AWT76" s="60"/>
      <c r="AWU76" s="60"/>
      <c r="AWV76" s="60"/>
      <c r="AWW76" s="60"/>
      <c r="AWX76" s="60"/>
      <c r="AWY76" s="60"/>
      <c r="AWZ76" s="60"/>
      <c r="AXA76" s="60"/>
      <c r="AXB76" s="60"/>
      <c r="AXC76" s="60"/>
      <c r="AXD76" s="60"/>
      <c r="AXE76" s="60"/>
      <c r="AXF76" s="60"/>
      <c r="AXG76" s="60"/>
      <c r="AXH76" s="60"/>
      <c r="AXI76" s="60"/>
      <c r="AXJ76" s="60"/>
      <c r="AXK76" s="60"/>
      <c r="AXL76" s="60"/>
      <c r="AXM76" s="60"/>
      <c r="AXN76" s="60"/>
      <c r="AXO76" s="60"/>
      <c r="AXP76" s="60"/>
      <c r="AXQ76" s="60"/>
      <c r="AXR76" s="60"/>
      <c r="AXS76" s="60"/>
      <c r="AXT76" s="60"/>
      <c r="AXU76" s="60"/>
      <c r="AXV76" s="60"/>
      <c r="AXW76" s="60"/>
      <c r="AXX76" s="60"/>
      <c r="AXY76" s="60"/>
      <c r="AXZ76" s="60"/>
      <c r="AYA76" s="60"/>
      <c r="AYB76" s="60"/>
      <c r="AYC76" s="60"/>
      <c r="AYD76" s="60"/>
      <c r="AYE76" s="60"/>
      <c r="AYF76" s="60"/>
      <c r="AYG76" s="60"/>
      <c r="AYH76" s="60"/>
      <c r="AYI76" s="60"/>
      <c r="AYJ76" s="60"/>
      <c r="AYK76" s="60"/>
      <c r="AYL76" s="60"/>
      <c r="AYM76" s="60"/>
      <c r="AYN76" s="60"/>
      <c r="AYO76" s="60"/>
      <c r="AYP76" s="60"/>
      <c r="AYQ76" s="60"/>
      <c r="AYR76" s="60"/>
      <c r="AYS76" s="60"/>
      <c r="AYT76" s="60"/>
      <c r="AYU76" s="60"/>
      <c r="AYV76" s="60"/>
      <c r="AYW76" s="60"/>
      <c r="AYX76" s="60"/>
      <c r="AYY76" s="60"/>
      <c r="AYZ76" s="60"/>
      <c r="AZA76" s="60"/>
      <c r="AZB76" s="60"/>
      <c r="AZC76" s="60"/>
      <c r="AZD76" s="60"/>
      <c r="AZE76" s="60"/>
      <c r="AZF76" s="60"/>
      <c r="AZG76" s="60"/>
      <c r="AZH76" s="60"/>
      <c r="AZI76" s="60"/>
      <c r="AZJ76" s="60"/>
      <c r="AZK76" s="60"/>
      <c r="AZL76" s="60"/>
      <c r="AZM76" s="60"/>
      <c r="AZN76" s="60"/>
      <c r="AZO76" s="60"/>
      <c r="AZP76" s="60"/>
      <c r="AZQ76" s="60"/>
      <c r="AZR76" s="60"/>
      <c r="AZS76" s="60"/>
      <c r="AZT76" s="60"/>
      <c r="AZU76" s="60"/>
      <c r="AZV76" s="60"/>
      <c r="AZW76" s="60"/>
      <c r="AZX76" s="60"/>
      <c r="AZY76" s="60"/>
      <c r="AZZ76" s="60"/>
      <c r="BAA76" s="60"/>
      <c r="BAB76" s="60"/>
      <c r="BAC76" s="60"/>
      <c r="BAD76" s="60"/>
      <c r="BAE76" s="60"/>
      <c r="BAF76" s="60"/>
      <c r="BAG76" s="60"/>
      <c r="BAH76" s="60"/>
      <c r="BAI76" s="60"/>
      <c r="BAJ76" s="60"/>
      <c r="BAK76" s="60"/>
      <c r="BAL76" s="60"/>
      <c r="BAM76" s="60"/>
      <c r="BAN76" s="60"/>
      <c r="BAO76" s="60"/>
      <c r="BAP76" s="60"/>
      <c r="BAQ76" s="60"/>
      <c r="BAR76" s="60"/>
      <c r="BAS76" s="60"/>
      <c r="BAT76" s="60"/>
      <c r="BAU76" s="60"/>
      <c r="BAV76" s="60"/>
      <c r="BAW76" s="60"/>
      <c r="BAX76" s="60"/>
      <c r="BAY76" s="60"/>
      <c r="BAZ76" s="60"/>
      <c r="BBA76" s="60"/>
      <c r="BBB76" s="60"/>
      <c r="BBC76" s="60"/>
      <c r="BBD76" s="60"/>
      <c r="BBE76" s="60"/>
      <c r="BBF76" s="60"/>
      <c r="BBG76" s="60"/>
      <c r="BBH76" s="60"/>
      <c r="BBI76" s="60"/>
      <c r="BBJ76" s="60"/>
      <c r="BBK76" s="60"/>
      <c r="BBL76" s="60"/>
      <c r="BBM76" s="60"/>
      <c r="BBN76" s="60"/>
      <c r="BBO76" s="60"/>
      <c r="BBP76" s="60"/>
      <c r="BBQ76" s="60"/>
      <c r="BBR76" s="60"/>
      <c r="BBS76" s="60"/>
    </row>
    <row r="77" spans="1:1423" s="61" customFormat="1" ht="56.25" customHeight="1" x14ac:dyDescent="0.25">
      <c r="A77" s="56"/>
      <c r="B77" s="57" t="s">
        <v>97</v>
      </c>
      <c r="C77" s="58"/>
      <c r="D77" s="58" t="s">
        <v>84</v>
      </c>
      <c r="E77" s="58" t="s">
        <v>95</v>
      </c>
      <c r="F77" s="58"/>
      <c r="G77" s="62">
        <v>5</v>
      </c>
      <c r="H77" s="63"/>
      <c r="I77" s="62">
        <v>5</v>
      </c>
      <c r="J77" s="63"/>
      <c r="K77" s="63">
        <v>5</v>
      </c>
      <c r="L77" s="57"/>
      <c r="M77" s="21">
        <v>46203</v>
      </c>
      <c r="N77" s="21">
        <v>46203</v>
      </c>
      <c r="O77" s="27">
        <v>12360</v>
      </c>
      <c r="P77" s="27">
        <v>0</v>
      </c>
      <c r="Q77" s="27">
        <v>12360</v>
      </c>
      <c r="R77" s="27">
        <v>12360</v>
      </c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0"/>
      <c r="BX77" s="60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  <c r="CJ77" s="60"/>
      <c r="CK77" s="60"/>
      <c r="CL77" s="60"/>
      <c r="CM77" s="60"/>
      <c r="CN77" s="60"/>
      <c r="CO77" s="60"/>
      <c r="CP77" s="60"/>
      <c r="CQ77" s="60"/>
      <c r="CR77" s="60"/>
      <c r="CS77" s="60"/>
      <c r="CT77" s="60"/>
      <c r="CU77" s="60"/>
      <c r="CV77" s="60"/>
      <c r="CW77" s="60"/>
      <c r="CX77" s="60"/>
      <c r="CY77" s="60"/>
      <c r="CZ77" s="60"/>
      <c r="DA77" s="60"/>
      <c r="DB77" s="60"/>
      <c r="DC77" s="60"/>
      <c r="DD77" s="60"/>
      <c r="DE77" s="60"/>
      <c r="DF77" s="60"/>
      <c r="DG77" s="60"/>
      <c r="DH77" s="60"/>
      <c r="DI77" s="60"/>
      <c r="DJ77" s="60"/>
      <c r="DK77" s="60"/>
      <c r="DL77" s="60"/>
      <c r="DM77" s="60"/>
      <c r="DN77" s="60"/>
      <c r="DO77" s="60"/>
      <c r="DP77" s="60"/>
      <c r="DQ77" s="60"/>
      <c r="DR77" s="60"/>
      <c r="DS77" s="60"/>
      <c r="DT77" s="60"/>
      <c r="DU77" s="60"/>
      <c r="DV77" s="60"/>
      <c r="DW77" s="60"/>
      <c r="DX77" s="60"/>
      <c r="DY77" s="60"/>
      <c r="DZ77" s="60"/>
      <c r="EA77" s="60"/>
      <c r="EB77" s="60"/>
      <c r="EC77" s="60"/>
      <c r="ED77" s="60"/>
      <c r="EE77" s="60"/>
      <c r="EF77" s="60"/>
      <c r="EG77" s="60"/>
      <c r="EH77" s="60"/>
      <c r="EI77" s="60"/>
      <c r="EJ77" s="60"/>
      <c r="EK77" s="60"/>
      <c r="EL77" s="60"/>
      <c r="EM77" s="60"/>
      <c r="EN77" s="60"/>
      <c r="EO77" s="60"/>
      <c r="EP77" s="60"/>
      <c r="EQ77" s="60"/>
      <c r="ER77" s="60"/>
      <c r="ES77" s="60"/>
      <c r="ET77" s="60"/>
      <c r="EU77" s="60"/>
      <c r="EV77" s="60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G77" s="60"/>
      <c r="FH77" s="60"/>
      <c r="FI77" s="60"/>
      <c r="FJ77" s="60"/>
      <c r="FK77" s="60"/>
      <c r="FL77" s="60"/>
      <c r="FM77" s="60"/>
      <c r="FN77" s="60"/>
      <c r="FO77" s="60"/>
      <c r="FP77" s="60"/>
      <c r="FQ77" s="60"/>
      <c r="FR77" s="60"/>
      <c r="FS77" s="60"/>
      <c r="FT77" s="60"/>
      <c r="FU77" s="60"/>
      <c r="FV77" s="60"/>
      <c r="FW77" s="60"/>
      <c r="FX77" s="60"/>
      <c r="FY77" s="60"/>
      <c r="FZ77" s="60"/>
      <c r="GA77" s="60"/>
      <c r="GB77" s="60"/>
      <c r="GC77" s="60"/>
      <c r="GD77" s="60"/>
      <c r="GE77" s="60"/>
      <c r="GF77" s="60"/>
      <c r="GG77" s="60"/>
      <c r="GH77" s="60"/>
      <c r="GI77" s="60"/>
      <c r="GJ77" s="60"/>
      <c r="GK77" s="60"/>
      <c r="GL77" s="60"/>
      <c r="GM77" s="60"/>
      <c r="GN77" s="60"/>
      <c r="GO77" s="60"/>
      <c r="GP77" s="60"/>
      <c r="GQ77" s="60"/>
      <c r="GR77" s="60"/>
      <c r="GS77" s="60"/>
      <c r="GT77" s="60"/>
      <c r="GU77" s="60"/>
      <c r="GV77" s="60"/>
      <c r="GW77" s="60"/>
      <c r="GX77" s="60"/>
      <c r="GY77" s="60"/>
      <c r="GZ77" s="60"/>
      <c r="HA77" s="60"/>
      <c r="HB77" s="60"/>
      <c r="HC77" s="60"/>
      <c r="HD77" s="60"/>
      <c r="HE77" s="60"/>
      <c r="HF77" s="60"/>
      <c r="HG77" s="60"/>
      <c r="HH77" s="60"/>
      <c r="HI77" s="60"/>
      <c r="HJ77" s="60"/>
      <c r="HK77" s="60"/>
      <c r="HL77" s="60"/>
      <c r="HM77" s="60"/>
      <c r="HN77" s="60"/>
      <c r="HO77" s="60"/>
      <c r="HP77" s="60"/>
      <c r="HQ77" s="60"/>
      <c r="HR77" s="60"/>
      <c r="HS77" s="60"/>
      <c r="HT77" s="60"/>
      <c r="HU77" s="60"/>
      <c r="HV77" s="60"/>
      <c r="HW77" s="60"/>
      <c r="HX77" s="60"/>
      <c r="HY77" s="60"/>
      <c r="HZ77" s="60"/>
      <c r="IA77" s="60"/>
      <c r="IB77" s="60"/>
      <c r="IC77" s="60"/>
      <c r="ID77" s="60"/>
      <c r="IE77" s="60"/>
      <c r="IF77" s="60"/>
      <c r="IG77" s="60"/>
      <c r="IH77" s="60"/>
      <c r="II77" s="60"/>
      <c r="IJ77" s="60"/>
      <c r="IK77" s="60"/>
      <c r="IL77" s="60"/>
      <c r="IM77" s="60"/>
      <c r="IN77" s="60"/>
      <c r="IO77" s="60"/>
      <c r="IP77" s="60"/>
      <c r="IQ77" s="60"/>
      <c r="IR77" s="60"/>
      <c r="IS77" s="60"/>
      <c r="IT77" s="60"/>
      <c r="IU77" s="60"/>
      <c r="IV77" s="60"/>
      <c r="IW77" s="60"/>
      <c r="IX77" s="60"/>
      <c r="IY77" s="60"/>
      <c r="IZ77" s="60"/>
      <c r="JA77" s="60"/>
      <c r="JB77" s="60"/>
      <c r="JC77" s="60"/>
      <c r="JD77" s="60"/>
      <c r="JE77" s="60"/>
      <c r="JF77" s="60"/>
      <c r="JG77" s="60"/>
      <c r="JH77" s="60"/>
      <c r="JI77" s="60"/>
      <c r="JJ77" s="60"/>
      <c r="JK77" s="60"/>
      <c r="JL77" s="60"/>
      <c r="JM77" s="60"/>
      <c r="JN77" s="60"/>
      <c r="JO77" s="60"/>
      <c r="JP77" s="60"/>
      <c r="JQ77" s="60"/>
      <c r="JR77" s="60"/>
      <c r="JS77" s="60"/>
      <c r="JT77" s="60"/>
      <c r="JU77" s="60"/>
      <c r="JV77" s="60"/>
      <c r="JW77" s="60"/>
      <c r="JX77" s="60"/>
      <c r="JY77" s="60"/>
      <c r="JZ77" s="60"/>
      <c r="KA77" s="60"/>
      <c r="KB77" s="60"/>
      <c r="KC77" s="60"/>
      <c r="KD77" s="60"/>
      <c r="KE77" s="60"/>
      <c r="KF77" s="60"/>
      <c r="KG77" s="60"/>
      <c r="KH77" s="60"/>
      <c r="KI77" s="60"/>
      <c r="KJ77" s="60"/>
      <c r="KK77" s="60"/>
      <c r="KL77" s="60"/>
      <c r="KM77" s="60"/>
      <c r="KN77" s="60"/>
      <c r="KO77" s="60"/>
      <c r="KP77" s="60"/>
      <c r="KQ77" s="60"/>
      <c r="KR77" s="60"/>
      <c r="KS77" s="60"/>
      <c r="KT77" s="60"/>
      <c r="KU77" s="60"/>
      <c r="KV77" s="60"/>
      <c r="KW77" s="60"/>
      <c r="KX77" s="60"/>
      <c r="KY77" s="60"/>
      <c r="KZ77" s="60"/>
      <c r="LA77" s="60"/>
      <c r="LB77" s="60"/>
      <c r="LC77" s="60"/>
      <c r="LD77" s="60"/>
      <c r="LE77" s="60"/>
      <c r="LF77" s="60"/>
      <c r="LG77" s="60"/>
      <c r="LH77" s="60"/>
      <c r="LI77" s="60"/>
      <c r="LJ77" s="60"/>
      <c r="LK77" s="60"/>
      <c r="LL77" s="60"/>
      <c r="LM77" s="60"/>
      <c r="LN77" s="60"/>
      <c r="LO77" s="60"/>
      <c r="LP77" s="60"/>
      <c r="LQ77" s="60"/>
      <c r="LR77" s="60"/>
      <c r="LS77" s="60"/>
      <c r="LT77" s="60"/>
      <c r="LU77" s="60"/>
      <c r="LV77" s="60"/>
      <c r="LW77" s="60"/>
      <c r="LX77" s="60"/>
      <c r="LY77" s="60"/>
      <c r="LZ77" s="60"/>
      <c r="MA77" s="60"/>
      <c r="MB77" s="60"/>
      <c r="MC77" s="60"/>
      <c r="MD77" s="60"/>
      <c r="ME77" s="60"/>
      <c r="MF77" s="60"/>
      <c r="MG77" s="60"/>
      <c r="MH77" s="60"/>
      <c r="MI77" s="60"/>
      <c r="MJ77" s="60"/>
      <c r="MK77" s="60"/>
      <c r="ML77" s="60"/>
      <c r="MM77" s="60"/>
      <c r="MN77" s="60"/>
      <c r="MO77" s="60"/>
      <c r="MP77" s="60"/>
      <c r="MQ77" s="60"/>
      <c r="MR77" s="60"/>
      <c r="MS77" s="60"/>
      <c r="MT77" s="60"/>
      <c r="MU77" s="60"/>
      <c r="MV77" s="60"/>
      <c r="MW77" s="60"/>
      <c r="MX77" s="60"/>
      <c r="MY77" s="60"/>
      <c r="MZ77" s="60"/>
      <c r="NA77" s="60"/>
      <c r="NB77" s="60"/>
      <c r="NC77" s="60"/>
      <c r="ND77" s="60"/>
      <c r="NE77" s="60"/>
      <c r="NF77" s="60"/>
      <c r="NG77" s="60"/>
      <c r="NH77" s="60"/>
      <c r="NI77" s="60"/>
      <c r="NJ77" s="60"/>
      <c r="NK77" s="60"/>
      <c r="NL77" s="60"/>
      <c r="NM77" s="60"/>
      <c r="NN77" s="60"/>
      <c r="NO77" s="60"/>
      <c r="NP77" s="60"/>
      <c r="NQ77" s="60"/>
      <c r="NR77" s="60"/>
      <c r="NS77" s="60"/>
      <c r="NT77" s="60"/>
      <c r="NU77" s="60"/>
      <c r="NV77" s="60"/>
      <c r="NW77" s="60"/>
      <c r="NX77" s="60"/>
      <c r="NY77" s="60"/>
      <c r="NZ77" s="60"/>
      <c r="OA77" s="60"/>
      <c r="OB77" s="60"/>
      <c r="OC77" s="60"/>
      <c r="OD77" s="60"/>
      <c r="OE77" s="60"/>
      <c r="OF77" s="60"/>
      <c r="OG77" s="60"/>
      <c r="OH77" s="60"/>
      <c r="OI77" s="60"/>
      <c r="OJ77" s="60"/>
      <c r="OK77" s="60"/>
      <c r="OL77" s="60"/>
      <c r="OM77" s="60"/>
      <c r="ON77" s="60"/>
      <c r="OO77" s="60"/>
      <c r="OP77" s="60"/>
      <c r="OQ77" s="60"/>
      <c r="OR77" s="60"/>
      <c r="OS77" s="60"/>
      <c r="OT77" s="60"/>
      <c r="OU77" s="60"/>
      <c r="OV77" s="60"/>
      <c r="OW77" s="60"/>
      <c r="OX77" s="60"/>
      <c r="OY77" s="60"/>
      <c r="OZ77" s="60"/>
      <c r="PA77" s="60"/>
      <c r="PB77" s="60"/>
      <c r="PC77" s="60"/>
      <c r="PD77" s="60"/>
      <c r="PE77" s="60"/>
      <c r="PF77" s="60"/>
      <c r="PG77" s="60"/>
      <c r="PH77" s="60"/>
      <c r="PI77" s="60"/>
      <c r="PJ77" s="60"/>
      <c r="PK77" s="60"/>
      <c r="PL77" s="60"/>
      <c r="PM77" s="60"/>
      <c r="PN77" s="60"/>
      <c r="PO77" s="60"/>
      <c r="PP77" s="60"/>
      <c r="PQ77" s="60"/>
      <c r="PR77" s="60"/>
      <c r="PS77" s="60"/>
      <c r="PT77" s="60"/>
      <c r="PU77" s="60"/>
      <c r="PV77" s="60"/>
      <c r="PW77" s="60"/>
      <c r="PX77" s="60"/>
      <c r="PY77" s="60"/>
      <c r="PZ77" s="60"/>
      <c r="QA77" s="60"/>
      <c r="QB77" s="60"/>
      <c r="QC77" s="60"/>
      <c r="QD77" s="60"/>
      <c r="QE77" s="60"/>
      <c r="QF77" s="60"/>
      <c r="QG77" s="60"/>
      <c r="QH77" s="60"/>
      <c r="QI77" s="60"/>
      <c r="QJ77" s="60"/>
      <c r="QK77" s="60"/>
      <c r="QL77" s="60"/>
      <c r="QM77" s="60"/>
      <c r="QN77" s="60"/>
      <c r="QO77" s="60"/>
      <c r="QP77" s="60"/>
      <c r="QQ77" s="60"/>
      <c r="QR77" s="60"/>
      <c r="QS77" s="60"/>
      <c r="QT77" s="60"/>
      <c r="QU77" s="60"/>
      <c r="QV77" s="60"/>
      <c r="QW77" s="60"/>
      <c r="QX77" s="60"/>
      <c r="QY77" s="60"/>
      <c r="QZ77" s="60"/>
      <c r="RA77" s="60"/>
      <c r="RB77" s="60"/>
      <c r="RC77" s="60"/>
      <c r="RD77" s="60"/>
      <c r="RE77" s="60"/>
      <c r="RF77" s="60"/>
      <c r="RG77" s="60"/>
      <c r="RH77" s="60"/>
      <c r="RI77" s="60"/>
      <c r="RJ77" s="60"/>
      <c r="RK77" s="60"/>
      <c r="RL77" s="60"/>
      <c r="RM77" s="60"/>
      <c r="RN77" s="60"/>
      <c r="RO77" s="60"/>
      <c r="RP77" s="60"/>
      <c r="RQ77" s="60"/>
      <c r="RR77" s="60"/>
      <c r="RS77" s="60"/>
      <c r="RT77" s="60"/>
      <c r="RU77" s="60"/>
      <c r="RV77" s="60"/>
      <c r="RW77" s="60"/>
      <c r="RX77" s="60"/>
      <c r="RY77" s="60"/>
      <c r="RZ77" s="60"/>
      <c r="SA77" s="60"/>
      <c r="SB77" s="60"/>
      <c r="SC77" s="60"/>
      <c r="SD77" s="60"/>
      <c r="SE77" s="60"/>
      <c r="SF77" s="60"/>
      <c r="SG77" s="60"/>
      <c r="SH77" s="60"/>
      <c r="SI77" s="60"/>
      <c r="SJ77" s="60"/>
      <c r="SK77" s="60"/>
      <c r="SL77" s="60"/>
      <c r="SM77" s="60"/>
      <c r="SN77" s="60"/>
      <c r="SO77" s="60"/>
      <c r="SP77" s="60"/>
      <c r="SQ77" s="60"/>
      <c r="SR77" s="60"/>
      <c r="SS77" s="60"/>
      <c r="ST77" s="60"/>
      <c r="SU77" s="60"/>
      <c r="SV77" s="60"/>
      <c r="SW77" s="60"/>
      <c r="SX77" s="60"/>
      <c r="SY77" s="60"/>
      <c r="SZ77" s="60"/>
      <c r="TA77" s="60"/>
      <c r="TB77" s="60"/>
      <c r="TC77" s="60"/>
      <c r="TD77" s="60"/>
      <c r="TE77" s="60"/>
      <c r="TF77" s="60"/>
      <c r="TG77" s="60"/>
      <c r="TH77" s="60"/>
      <c r="TI77" s="60"/>
      <c r="TJ77" s="60"/>
      <c r="TK77" s="60"/>
      <c r="TL77" s="60"/>
      <c r="TM77" s="60"/>
      <c r="TN77" s="60"/>
      <c r="TO77" s="60"/>
      <c r="TP77" s="60"/>
      <c r="TQ77" s="60"/>
      <c r="TR77" s="60"/>
      <c r="TS77" s="60"/>
      <c r="TT77" s="60"/>
      <c r="TU77" s="60"/>
      <c r="TV77" s="60"/>
      <c r="TW77" s="60"/>
      <c r="TX77" s="60"/>
      <c r="TY77" s="60"/>
      <c r="TZ77" s="60"/>
      <c r="UA77" s="60"/>
      <c r="UB77" s="60"/>
      <c r="UC77" s="60"/>
      <c r="UD77" s="60"/>
      <c r="UE77" s="60"/>
      <c r="UF77" s="60"/>
      <c r="UG77" s="60"/>
      <c r="UH77" s="60"/>
      <c r="UI77" s="60"/>
      <c r="UJ77" s="60"/>
      <c r="UK77" s="60"/>
      <c r="UL77" s="60"/>
      <c r="UM77" s="60"/>
      <c r="UN77" s="60"/>
      <c r="UO77" s="60"/>
      <c r="UP77" s="60"/>
      <c r="UQ77" s="60"/>
      <c r="UR77" s="60"/>
      <c r="US77" s="60"/>
      <c r="UT77" s="60"/>
      <c r="UU77" s="60"/>
      <c r="UV77" s="60"/>
      <c r="UW77" s="60"/>
      <c r="UX77" s="60"/>
      <c r="UY77" s="60"/>
      <c r="UZ77" s="60"/>
      <c r="VA77" s="60"/>
      <c r="VB77" s="60"/>
      <c r="VC77" s="60"/>
      <c r="VD77" s="60"/>
      <c r="VE77" s="60"/>
      <c r="VF77" s="60"/>
      <c r="VG77" s="60"/>
      <c r="VH77" s="60"/>
      <c r="VI77" s="60"/>
      <c r="VJ77" s="60"/>
      <c r="VK77" s="60"/>
      <c r="VL77" s="60"/>
      <c r="VM77" s="60"/>
      <c r="VN77" s="60"/>
      <c r="VO77" s="60"/>
      <c r="VP77" s="60"/>
      <c r="VQ77" s="60"/>
      <c r="VR77" s="60"/>
      <c r="VS77" s="60"/>
      <c r="VT77" s="60"/>
      <c r="VU77" s="60"/>
      <c r="VV77" s="60"/>
      <c r="VW77" s="60"/>
      <c r="VX77" s="60"/>
      <c r="VY77" s="60"/>
      <c r="VZ77" s="60"/>
      <c r="WA77" s="60"/>
      <c r="WB77" s="60"/>
      <c r="WC77" s="60"/>
      <c r="WD77" s="60"/>
      <c r="WE77" s="60"/>
      <c r="WF77" s="60"/>
      <c r="WG77" s="60"/>
      <c r="WH77" s="60"/>
      <c r="WI77" s="60"/>
      <c r="WJ77" s="60"/>
      <c r="WK77" s="60"/>
      <c r="WL77" s="60"/>
      <c r="WM77" s="60"/>
      <c r="WN77" s="60"/>
      <c r="WO77" s="60"/>
      <c r="WP77" s="60"/>
      <c r="WQ77" s="60"/>
      <c r="WR77" s="60"/>
      <c r="WS77" s="60"/>
      <c r="WT77" s="60"/>
      <c r="WU77" s="60"/>
      <c r="WV77" s="60"/>
      <c r="WW77" s="60"/>
      <c r="WX77" s="60"/>
      <c r="WY77" s="60"/>
      <c r="WZ77" s="60"/>
      <c r="XA77" s="60"/>
      <c r="XB77" s="60"/>
      <c r="XC77" s="60"/>
      <c r="XD77" s="60"/>
      <c r="XE77" s="60"/>
      <c r="XF77" s="60"/>
      <c r="XG77" s="60"/>
      <c r="XH77" s="60"/>
      <c r="XI77" s="60"/>
      <c r="XJ77" s="60"/>
      <c r="XK77" s="60"/>
      <c r="XL77" s="60"/>
      <c r="XM77" s="60"/>
      <c r="XN77" s="60"/>
      <c r="XO77" s="60"/>
      <c r="XP77" s="60"/>
      <c r="XQ77" s="60"/>
      <c r="XR77" s="60"/>
      <c r="XS77" s="60"/>
      <c r="XT77" s="60"/>
      <c r="XU77" s="60"/>
      <c r="XV77" s="60"/>
      <c r="XW77" s="60"/>
      <c r="XX77" s="60"/>
      <c r="XY77" s="60"/>
      <c r="XZ77" s="60"/>
      <c r="YA77" s="60"/>
      <c r="YB77" s="60"/>
      <c r="YC77" s="60"/>
      <c r="YD77" s="60"/>
      <c r="YE77" s="60"/>
      <c r="YF77" s="60"/>
      <c r="YG77" s="60"/>
      <c r="YH77" s="60"/>
      <c r="YI77" s="60"/>
      <c r="YJ77" s="60"/>
      <c r="YK77" s="60"/>
      <c r="YL77" s="60"/>
      <c r="YM77" s="60"/>
      <c r="YN77" s="60"/>
      <c r="YO77" s="60"/>
      <c r="YP77" s="60"/>
      <c r="YQ77" s="60"/>
      <c r="YR77" s="60"/>
      <c r="YS77" s="60"/>
      <c r="YT77" s="60"/>
      <c r="YU77" s="60"/>
      <c r="YV77" s="60"/>
      <c r="YW77" s="60"/>
      <c r="YX77" s="60"/>
      <c r="YY77" s="60"/>
      <c r="YZ77" s="60"/>
      <c r="ZA77" s="60"/>
      <c r="ZB77" s="60"/>
      <c r="ZC77" s="60"/>
      <c r="ZD77" s="60"/>
      <c r="ZE77" s="60"/>
      <c r="ZF77" s="60"/>
      <c r="ZG77" s="60"/>
      <c r="ZH77" s="60"/>
      <c r="ZI77" s="60"/>
      <c r="ZJ77" s="60"/>
      <c r="ZK77" s="60"/>
      <c r="ZL77" s="60"/>
      <c r="ZM77" s="60"/>
      <c r="ZN77" s="60"/>
      <c r="ZO77" s="60"/>
      <c r="ZP77" s="60"/>
      <c r="ZQ77" s="60"/>
      <c r="ZR77" s="60"/>
      <c r="ZS77" s="60"/>
      <c r="ZT77" s="60"/>
      <c r="ZU77" s="60"/>
      <c r="ZV77" s="60"/>
      <c r="ZW77" s="60"/>
      <c r="ZX77" s="60"/>
      <c r="ZY77" s="60"/>
      <c r="ZZ77" s="60"/>
      <c r="AAA77" s="60"/>
      <c r="AAB77" s="60"/>
      <c r="AAC77" s="60"/>
      <c r="AAD77" s="60"/>
      <c r="AAE77" s="60"/>
      <c r="AAF77" s="60"/>
      <c r="AAG77" s="60"/>
      <c r="AAH77" s="60"/>
      <c r="AAI77" s="60"/>
      <c r="AAJ77" s="60"/>
      <c r="AAK77" s="60"/>
      <c r="AAL77" s="60"/>
      <c r="AAM77" s="60"/>
      <c r="AAN77" s="60"/>
      <c r="AAO77" s="60"/>
      <c r="AAP77" s="60"/>
      <c r="AAQ77" s="60"/>
      <c r="AAR77" s="60"/>
      <c r="AAS77" s="60"/>
      <c r="AAT77" s="60"/>
      <c r="AAU77" s="60"/>
      <c r="AAV77" s="60"/>
      <c r="AAW77" s="60"/>
      <c r="AAX77" s="60"/>
      <c r="AAY77" s="60"/>
      <c r="AAZ77" s="60"/>
      <c r="ABA77" s="60"/>
      <c r="ABB77" s="60"/>
      <c r="ABC77" s="60"/>
      <c r="ABD77" s="60"/>
      <c r="ABE77" s="60"/>
      <c r="ABF77" s="60"/>
      <c r="ABG77" s="60"/>
      <c r="ABH77" s="60"/>
      <c r="ABI77" s="60"/>
      <c r="ABJ77" s="60"/>
      <c r="ABK77" s="60"/>
      <c r="ABL77" s="60"/>
      <c r="ABM77" s="60"/>
      <c r="ABN77" s="60"/>
      <c r="ABO77" s="60"/>
      <c r="ABP77" s="60"/>
      <c r="ABQ77" s="60"/>
      <c r="ABR77" s="60"/>
      <c r="ABS77" s="60"/>
      <c r="ABT77" s="60"/>
      <c r="ABU77" s="60"/>
      <c r="ABV77" s="60"/>
      <c r="ABW77" s="60"/>
      <c r="ABX77" s="60"/>
      <c r="ABY77" s="60"/>
      <c r="ABZ77" s="60"/>
      <c r="ACA77" s="60"/>
      <c r="ACB77" s="60"/>
      <c r="ACC77" s="60"/>
      <c r="ACD77" s="60"/>
      <c r="ACE77" s="60"/>
      <c r="ACF77" s="60"/>
      <c r="ACG77" s="60"/>
      <c r="ACH77" s="60"/>
      <c r="ACI77" s="60"/>
      <c r="ACJ77" s="60"/>
      <c r="ACK77" s="60"/>
      <c r="ACL77" s="60"/>
      <c r="ACM77" s="60"/>
      <c r="ACN77" s="60"/>
      <c r="ACO77" s="60"/>
      <c r="ACP77" s="60"/>
      <c r="ACQ77" s="60"/>
      <c r="ACR77" s="60"/>
      <c r="ACS77" s="60"/>
      <c r="ACT77" s="60"/>
      <c r="ACU77" s="60"/>
      <c r="ACV77" s="60"/>
      <c r="ACW77" s="60"/>
      <c r="ACX77" s="60"/>
      <c r="ACY77" s="60"/>
      <c r="ACZ77" s="60"/>
      <c r="ADA77" s="60"/>
      <c r="ADB77" s="60"/>
      <c r="ADC77" s="60"/>
      <c r="ADD77" s="60"/>
      <c r="ADE77" s="60"/>
      <c r="ADF77" s="60"/>
      <c r="ADG77" s="60"/>
      <c r="ADH77" s="60"/>
      <c r="ADI77" s="60"/>
      <c r="ADJ77" s="60"/>
      <c r="ADK77" s="60"/>
      <c r="ADL77" s="60"/>
      <c r="ADM77" s="60"/>
      <c r="ADN77" s="60"/>
      <c r="ADO77" s="60"/>
      <c r="ADP77" s="60"/>
      <c r="ADQ77" s="60"/>
      <c r="ADR77" s="60"/>
      <c r="ADS77" s="60"/>
      <c r="ADT77" s="60"/>
      <c r="ADU77" s="60"/>
      <c r="ADV77" s="60"/>
      <c r="ADW77" s="60"/>
      <c r="ADX77" s="60"/>
      <c r="ADY77" s="60"/>
      <c r="ADZ77" s="60"/>
      <c r="AEA77" s="60"/>
      <c r="AEB77" s="60"/>
      <c r="AEC77" s="60"/>
      <c r="AED77" s="60"/>
      <c r="AEE77" s="60"/>
      <c r="AEF77" s="60"/>
      <c r="AEG77" s="60"/>
      <c r="AEH77" s="60"/>
      <c r="AEI77" s="60"/>
      <c r="AEJ77" s="60"/>
      <c r="AEK77" s="60"/>
      <c r="AEL77" s="60"/>
      <c r="AEM77" s="60"/>
      <c r="AEN77" s="60"/>
      <c r="AEO77" s="60"/>
      <c r="AEP77" s="60"/>
      <c r="AEQ77" s="60"/>
      <c r="AER77" s="60"/>
      <c r="AES77" s="60"/>
      <c r="AET77" s="60"/>
      <c r="AEU77" s="60"/>
      <c r="AEV77" s="60"/>
      <c r="AEW77" s="60"/>
      <c r="AEX77" s="60"/>
      <c r="AEY77" s="60"/>
      <c r="AEZ77" s="60"/>
      <c r="AFA77" s="60"/>
      <c r="AFB77" s="60"/>
      <c r="AFC77" s="60"/>
      <c r="AFD77" s="60"/>
      <c r="AFE77" s="60"/>
      <c r="AFF77" s="60"/>
      <c r="AFG77" s="60"/>
      <c r="AFH77" s="60"/>
      <c r="AFI77" s="60"/>
      <c r="AFJ77" s="60"/>
      <c r="AFK77" s="60"/>
      <c r="AFL77" s="60"/>
      <c r="AFM77" s="60"/>
      <c r="AFN77" s="60"/>
      <c r="AFO77" s="60"/>
      <c r="AFP77" s="60"/>
      <c r="AFQ77" s="60"/>
      <c r="AFR77" s="60"/>
      <c r="AFS77" s="60"/>
      <c r="AFT77" s="60"/>
      <c r="AFU77" s="60"/>
      <c r="AFV77" s="60"/>
      <c r="AFW77" s="60"/>
      <c r="AFX77" s="60"/>
      <c r="AFY77" s="60"/>
      <c r="AFZ77" s="60"/>
      <c r="AGA77" s="60"/>
      <c r="AGB77" s="60"/>
      <c r="AGC77" s="60"/>
      <c r="AGD77" s="60"/>
      <c r="AGE77" s="60"/>
      <c r="AGF77" s="60"/>
      <c r="AGG77" s="60"/>
      <c r="AGH77" s="60"/>
      <c r="AGI77" s="60"/>
      <c r="AGJ77" s="60"/>
      <c r="AGK77" s="60"/>
      <c r="AGL77" s="60"/>
      <c r="AGM77" s="60"/>
      <c r="AGN77" s="60"/>
      <c r="AGO77" s="60"/>
      <c r="AGP77" s="60"/>
      <c r="AGQ77" s="60"/>
      <c r="AGR77" s="60"/>
      <c r="AGS77" s="60"/>
      <c r="AGT77" s="60"/>
      <c r="AGU77" s="60"/>
      <c r="AGV77" s="60"/>
      <c r="AGW77" s="60"/>
      <c r="AGX77" s="60"/>
      <c r="AGY77" s="60"/>
      <c r="AGZ77" s="60"/>
      <c r="AHA77" s="60"/>
      <c r="AHB77" s="60"/>
      <c r="AHC77" s="60"/>
      <c r="AHD77" s="60"/>
      <c r="AHE77" s="60"/>
      <c r="AHF77" s="60"/>
      <c r="AHG77" s="60"/>
      <c r="AHH77" s="60"/>
      <c r="AHI77" s="60"/>
      <c r="AHJ77" s="60"/>
      <c r="AHK77" s="60"/>
      <c r="AHL77" s="60"/>
      <c r="AHM77" s="60"/>
      <c r="AHN77" s="60"/>
      <c r="AHO77" s="60"/>
      <c r="AHP77" s="60"/>
      <c r="AHQ77" s="60"/>
      <c r="AHR77" s="60"/>
      <c r="AHS77" s="60"/>
      <c r="AHT77" s="60"/>
      <c r="AHU77" s="60"/>
      <c r="AHV77" s="60"/>
      <c r="AHW77" s="60"/>
      <c r="AHX77" s="60"/>
      <c r="AHY77" s="60"/>
      <c r="AHZ77" s="60"/>
      <c r="AIA77" s="60"/>
      <c r="AIB77" s="60"/>
      <c r="AIC77" s="60"/>
      <c r="AID77" s="60"/>
      <c r="AIE77" s="60"/>
      <c r="AIF77" s="60"/>
      <c r="AIG77" s="60"/>
      <c r="AIH77" s="60"/>
      <c r="AII77" s="60"/>
      <c r="AIJ77" s="60"/>
      <c r="AIK77" s="60"/>
      <c r="AIL77" s="60"/>
      <c r="AIM77" s="60"/>
      <c r="AIN77" s="60"/>
      <c r="AIO77" s="60"/>
      <c r="AIP77" s="60"/>
      <c r="AIQ77" s="60"/>
      <c r="AIR77" s="60"/>
      <c r="AIS77" s="60"/>
      <c r="AIT77" s="60"/>
      <c r="AIU77" s="60"/>
      <c r="AIV77" s="60"/>
      <c r="AIW77" s="60"/>
      <c r="AIX77" s="60"/>
      <c r="AIY77" s="60"/>
      <c r="AIZ77" s="60"/>
      <c r="AJA77" s="60"/>
      <c r="AJB77" s="60"/>
      <c r="AJC77" s="60"/>
      <c r="AJD77" s="60"/>
      <c r="AJE77" s="60"/>
      <c r="AJF77" s="60"/>
      <c r="AJG77" s="60"/>
      <c r="AJH77" s="60"/>
      <c r="AJI77" s="60"/>
      <c r="AJJ77" s="60"/>
      <c r="AJK77" s="60"/>
      <c r="AJL77" s="60"/>
      <c r="AJM77" s="60"/>
      <c r="AJN77" s="60"/>
      <c r="AJO77" s="60"/>
      <c r="AJP77" s="60"/>
      <c r="AJQ77" s="60"/>
      <c r="AJR77" s="60"/>
      <c r="AJS77" s="60"/>
      <c r="AJT77" s="60"/>
      <c r="AJU77" s="60"/>
      <c r="AJV77" s="60"/>
      <c r="AJW77" s="60"/>
      <c r="AJX77" s="60"/>
      <c r="AJY77" s="60"/>
      <c r="AJZ77" s="60"/>
      <c r="AKA77" s="60"/>
      <c r="AKB77" s="60"/>
      <c r="AKC77" s="60"/>
      <c r="AKD77" s="60"/>
      <c r="AKE77" s="60"/>
      <c r="AKF77" s="60"/>
      <c r="AKG77" s="60"/>
      <c r="AKH77" s="60"/>
      <c r="AKI77" s="60"/>
      <c r="AKJ77" s="60"/>
      <c r="AKK77" s="60"/>
      <c r="AKL77" s="60"/>
      <c r="AKM77" s="60"/>
      <c r="AKN77" s="60"/>
      <c r="AKO77" s="60"/>
      <c r="AKP77" s="60"/>
      <c r="AKQ77" s="60"/>
      <c r="AKR77" s="60"/>
      <c r="AKS77" s="60"/>
      <c r="AKT77" s="60"/>
      <c r="AKU77" s="60"/>
      <c r="AKV77" s="60"/>
      <c r="AKW77" s="60"/>
      <c r="AKX77" s="60"/>
      <c r="AKY77" s="60"/>
      <c r="AKZ77" s="60"/>
      <c r="ALA77" s="60"/>
      <c r="ALB77" s="60"/>
      <c r="ALC77" s="60"/>
      <c r="ALD77" s="60"/>
      <c r="ALE77" s="60"/>
      <c r="ALF77" s="60"/>
      <c r="ALG77" s="60"/>
      <c r="ALH77" s="60"/>
      <c r="ALI77" s="60"/>
      <c r="ALJ77" s="60"/>
      <c r="ALK77" s="60"/>
      <c r="ALL77" s="60"/>
      <c r="ALM77" s="60"/>
      <c r="ALN77" s="60"/>
      <c r="ALO77" s="60"/>
      <c r="ALP77" s="60"/>
      <c r="ALQ77" s="60"/>
      <c r="ALR77" s="60"/>
      <c r="ALS77" s="60"/>
      <c r="ALT77" s="60"/>
      <c r="ALU77" s="60"/>
      <c r="ALV77" s="60"/>
      <c r="ALW77" s="60"/>
      <c r="ALX77" s="60"/>
      <c r="ALY77" s="60"/>
      <c r="ALZ77" s="60"/>
      <c r="AMA77" s="60"/>
      <c r="AMB77" s="60"/>
      <c r="AMC77" s="60"/>
      <c r="AMD77" s="60"/>
      <c r="AME77" s="60"/>
      <c r="AMF77" s="60"/>
      <c r="AMG77" s="60"/>
      <c r="AMH77" s="60"/>
      <c r="AMI77" s="60"/>
      <c r="AMJ77" s="60"/>
      <c r="AMK77" s="60"/>
      <c r="AML77" s="60"/>
      <c r="AMM77" s="60"/>
      <c r="AMN77" s="60"/>
      <c r="AMO77" s="60"/>
      <c r="AMP77" s="60"/>
      <c r="AMQ77" s="60"/>
      <c r="AMR77" s="60"/>
      <c r="AMS77" s="60"/>
      <c r="AMT77" s="60"/>
      <c r="AMU77" s="60"/>
      <c r="AMV77" s="60"/>
      <c r="AMW77" s="60"/>
      <c r="AMX77" s="60"/>
      <c r="AMY77" s="60"/>
      <c r="AMZ77" s="60"/>
      <c r="ANA77" s="60"/>
      <c r="ANB77" s="60"/>
      <c r="ANC77" s="60"/>
      <c r="AND77" s="60"/>
      <c r="ANE77" s="60"/>
      <c r="ANF77" s="60"/>
      <c r="ANG77" s="60"/>
      <c r="ANH77" s="60"/>
      <c r="ANI77" s="60"/>
      <c r="ANJ77" s="60"/>
      <c r="ANK77" s="60"/>
      <c r="ANL77" s="60"/>
      <c r="ANM77" s="60"/>
      <c r="ANN77" s="60"/>
      <c r="ANO77" s="60"/>
      <c r="ANP77" s="60"/>
      <c r="ANQ77" s="60"/>
      <c r="ANR77" s="60"/>
      <c r="ANS77" s="60"/>
      <c r="ANT77" s="60"/>
      <c r="ANU77" s="60"/>
      <c r="ANV77" s="60"/>
      <c r="ANW77" s="60"/>
      <c r="ANX77" s="60"/>
      <c r="ANY77" s="60"/>
      <c r="ANZ77" s="60"/>
      <c r="AOA77" s="60"/>
      <c r="AOB77" s="60"/>
      <c r="AOC77" s="60"/>
      <c r="AOD77" s="60"/>
      <c r="AOE77" s="60"/>
      <c r="AOF77" s="60"/>
      <c r="AOG77" s="60"/>
      <c r="AOH77" s="60"/>
      <c r="AOI77" s="60"/>
      <c r="AOJ77" s="60"/>
      <c r="AOK77" s="60"/>
      <c r="AOL77" s="60"/>
      <c r="AOM77" s="60"/>
      <c r="AON77" s="60"/>
      <c r="AOO77" s="60"/>
      <c r="AOP77" s="60"/>
      <c r="AOQ77" s="60"/>
      <c r="AOR77" s="60"/>
      <c r="AOS77" s="60"/>
      <c r="AOT77" s="60"/>
      <c r="AOU77" s="60"/>
      <c r="AOV77" s="60"/>
      <c r="AOW77" s="60"/>
      <c r="AOX77" s="60"/>
      <c r="AOY77" s="60"/>
      <c r="AOZ77" s="60"/>
      <c r="APA77" s="60"/>
      <c r="APB77" s="60"/>
      <c r="APC77" s="60"/>
      <c r="APD77" s="60"/>
      <c r="APE77" s="60"/>
      <c r="APF77" s="60"/>
      <c r="APG77" s="60"/>
      <c r="APH77" s="60"/>
      <c r="API77" s="60"/>
      <c r="APJ77" s="60"/>
      <c r="APK77" s="60"/>
      <c r="APL77" s="60"/>
      <c r="APM77" s="60"/>
      <c r="APN77" s="60"/>
      <c r="APO77" s="60"/>
      <c r="APP77" s="60"/>
      <c r="APQ77" s="60"/>
      <c r="APR77" s="60"/>
      <c r="APS77" s="60"/>
      <c r="APT77" s="60"/>
      <c r="APU77" s="60"/>
      <c r="APV77" s="60"/>
      <c r="APW77" s="60"/>
      <c r="APX77" s="60"/>
      <c r="APY77" s="60"/>
      <c r="APZ77" s="60"/>
      <c r="AQA77" s="60"/>
      <c r="AQB77" s="60"/>
      <c r="AQC77" s="60"/>
      <c r="AQD77" s="60"/>
      <c r="AQE77" s="60"/>
      <c r="AQF77" s="60"/>
      <c r="AQG77" s="60"/>
      <c r="AQH77" s="60"/>
      <c r="AQI77" s="60"/>
      <c r="AQJ77" s="60"/>
      <c r="AQK77" s="60"/>
      <c r="AQL77" s="60"/>
      <c r="AQM77" s="60"/>
      <c r="AQN77" s="60"/>
      <c r="AQO77" s="60"/>
      <c r="AQP77" s="60"/>
      <c r="AQQ77" s="60"/>
      <c r="AQR77" s="60"/>
      <c r="AQS77" s="60"/>
      <c r="AQT77" s="60"/>
      <c r="AQU77" s="60"/>
      <c r="AQV77" s="60"/>
      <c r="AQW77" s="60"/>
      <c r="AQX77" s="60"/>
      <c r="AQY77" s="60"/>
      <c r="AQZ77" s="60"/>
      <c r="ARA77" s="60"/>
      <c r="ARB77" s="60"/>
      <c r="ARC77" s="60"/>
      <c r="ARD77" s="60"/>
      <c r="ARE77" s="60"/>
      <c r="ARF77" s="60"/>
      <c r="ARG77" s="60"/>
      <c r="ARH77" s="60"/>
      <c r="ARI77" s="60"/>
      <c r="ARJ77" s="60"/>
      <c r="ARK77" s="60"/>
      <c r="ARL77" s="60"/>
      <c r="ARM77" s="60"/>
      <c r="ARN77" s="60"/>
      <c r="ARO77" s="60"/>
      <c r="ARP77" s="60"/>
      <c r="ARQ77" s="60"/>
      <c r="ARR77" s="60"/>
      <c r="ARS77" s="60"/>
      <c r="ART77" s="60"/>
      <c r="ARU77" s="60"/>
      <c r="ARV77" s="60"/>
      <c r="ARW77" s="60"/>
      <c r="ARX77" s="60"/>
      <c r="ARY77" s="60"/>
      <c r="ARZ77" s="60"/>
      <c r="ASA77" s="60"/>
      <c r="ASB77" s="60"/>
      <c r="ASC77" s="60"/>
      <c r="ASD77" s="60"/>
      <c r="ASE77" s="60"/>
      <c r="ASF77" s="60"/>
      <c r="ASG77" s="60"/>
      <c r="ASH77" s="60"/>
      <c r="ASI77" s="60"/>
      <c r="ASJ77" s="60"/>
      <c r="ASK77" s="60"/>
      <c r="ASL77" s="60"/>
      <c r="ASM77" s="60"/>
      <c r="ASN77" s="60"/>
      <c r="ASO77" s="60"/>
      <c r="ASP77" s="60"/>
      <c r="ASQ77" s="60"/>
      <c r="ASR77" s="60"/>
      <c r="ASS77" s="60"/>
      <c r="AST77" s="60"/>
      <c r="ASU77" s="60"/>
      <c r="ASV77" s="60"/>
      <c r="ASW77" s="60"/>
      <c r="ASX77" s="60"/>
      <c r="ASY77" s="60"/>
      <c r="ASZ77" s="60"/>
      <c r="ATA77" s="60"/>
      <c r="ATB77" s="60"/>
      <c r="ATC77" s="60"/>
      <c r="ATD77" s="60"/>
      <c r="ATE77" s="60"/>
      <c r="ATF77" s="60"/>
      <c r="ATG77" s="60"/>
      <c r="ATH77" s="60"/>
      <c r="ATI77" s="60"/>
      <c r="ATJ77" s="60"/>
      <c r="ATK77" s="60"/>
      <c r="ATL77" s="60"/>
      <c r="ATM77" s="60"/>
      <c r="ATN77" s="60"/>
      <c r="ATO77" s="60"/>
      <c r="ATP77" s="60"/>
      <c r="ATQ77" s="60"/>
      <c r="ATR77" s="60"/>
      <c r="ATS77" s="60"/>
      <c r="ATT77" s="60"/>
      <c r="ATU77" s="60"/>
      <c r="ATV77" s="60"/>
      <c r="ATW77" s="60"/>
      <c r="ATX77" s="60"/>
      <c r="ATY77" s="60"/>
      <c r="ATZ77" s="60"/>
      <c r="AUA77" s="60"/>
      <c r="AUB77" s="60"/>
      <c r="AUC77" s="60"/>
      <c r="AUD77" s="60"/>
      <c r="AUE77" s="60"/>
      <c r="AUF77" s="60"/>
      <c r="AUG77" s="60"/>
      <c r="AUH77" s="60"/>
      <c r="AUI77" s="60"/>
      <c r="AUJ77" s="60"/>
      <c r="AUK77" s="60"/>
      <c r="AUL77" s="60"/>
      <c r="AUM77" s="60"/>
      <c r="AUN77" s="60"/>
      <c r="AUO77" s="60"/>
      <c r="AUP77" s="60"/>
      <c r="AUQ77" s="60"/>
      <c r="AUR77" s="60"/>
      <c r="AUS77" s="60"/>
      <c r="AUT77" s="60"/>
      <c r="AUU77" s="60"/>
      <c r="AUV77" s="60"/>
      <c r="AUW77" s="60"/>
      <c r="AUX77" s="60"/>
      <c r="AUY77" s="60"/>
      <c r="AUZ77" s="60"/>
      <c r="AVA77" s="60"/>
      <c r="AVB77" s="60"/>
      <c r="AVC77" s="60"/>
      <c r="AVD77" s="60"/>
      <c r="AVE77" s="60"/>
      <c r="AVF77" s="60"/>
      <c r="AVG77" s="60"/>
      <c r="AVH77" s="60"/>
      <c r="AVI77" s="60"/>
      <c r="AVJ77" s="60"/>
      <c r="AVK77" s="60"/>
      <c r="AVL77" s="60"/>
      <c r="AVM77" s="60"/>
      <c r="AVN77" s="60"/>
      <c r="AVO77" s="60"/>
      <c r="AVP77" s="60"/>
      <c r="AVQ77" s="60"/>
      <c r="AVR77" s="60"/>
      <c r="AVS77" s="60"/>
      <c r="AVT77" s="60"/>
      <c r="AVU77" s="60"/>
      <c r="AVV77" s="60"/>
      <c r="AVW77" s="60"/>
      <c r="AVX77" s="60"/>
      <c r="AVY77" s="60"/>
      <c r="AVZ77" s="60"/>
      <c r="AWA77" s="60"/>
      <c r="AWB77" s="60"/>
      <c r="AWC77" s="60"/>
      <c r="AWD77" s="60"/>
      <c r="AWE77" s="60"/>
      <c r="AWF77" s="60"/>
      <c r="AWG77" s="60"/>
      <c r="AWH77" s="60"/>
      <c r="AWI77" s="60"/>
      <c r="AWJ77" s="60"/>
      <c r="AWK77" s="60"/>
      <c r="AWL77" s="60"/>
      <c r="AWM77" s="60"/>
      <c r="AWN77" s="60"/>
      <c r="AWO77" s="60"/>
      <c r="AWP77" s="60"/>
      <c r="AWQ77" s="60"/>
      <c r="AWR77" s="60"/>
      <c r="AWS77" s="60"/>
      <c r="AWT77" s="60"/>
      <c r="AWU77" s="60"/>
      <c r="AWV77" s="60"/>
      <c r="AWW77" s="60"/>
      <c r="AWX77" s="60"/>
      <c r="AWY77" s="60"/>
      <c r="AWZ77" s="60"/>
      <c r="AXA77" s="60"/>
      <c r="AXB77" s="60"/>
      <c r="AXC77" s="60"/>
      <c r="AXD77" s="60"/>
      <c r="AXE77" s="60"/>
      <c r="AXF77" s="60"/>
      <c r="AXG77" s="60"/>
      <c r="AXH77" s="60"/>
      <c r="AXI77" s="60"/>
      <c r="AXJ77" s="60"/>
      <c r="AXK77" s="60"/>
      <c r="AXL77" s="60"/>
      <c r="AXM77" s="60"/>
      <c r="AXN77" s="60"/>
      <c r="AXO77" s="60"/>
      <c r="AXP77" s="60"/>
      <c r="AXQ77" s="60"/>
      <c r="AXR77" s="60"/>
      <c r="AXS77" s="60"/>
      <c r="AXT77" s="60"/>
      <c r="AXU77" s="60"/>
      <c r="AXV77" s="60"/>
      <c r="AXW77" s="60"/>
      <c r="AXX77" s="60"/>
      <c r="AXY77" s="60"/>
      <c r="AXZ77" s="60"/>
      <c r="AYA77" s="60"/>
      <c r="AYB77" s="60"/>
      <c r="AYC77" s="60"/>
      <c r="AYD77" s="60"/>
      <c r="AYE77" s="60"/>
      <c r="AYF77" s="60"/>
      <c r="AYG77" s="60"/>
      <c r="AYH77" s="60"/>
      <c r="AYI77" s="60"/>
      <c r="AYJ77" s="60"/>
      <c r="AYK77" s="60"/>
      <c r="AYL77" s="60"/>
      <c r="AYM77" s="60"/>
      <c r="AYN77" s="60"/>
      <c r="AYO77" s="60"/>
      <c r="AYP77" s="60"/>
      <c r="AYQ77" s="60"/>
      <c r="AYR77" s="60"/>
      <c r="AYS77" s="60"/>
      <c r="AYT77" s="60"/>
      <c r="AYU77" s="60"/>
      <c r="AYV77" s="60"/>
      <c r="AYW77" s="60"/>
      <c r="AYX77" s="60"/>
      <c r="AYY77" s="60"/>
      <c r="AYZ77" s="60"/>
      <c r="AZA77" s="60"/>
      <c r="AZB77" s="60"/>
      <c r="AZC77" s="60"/>
      <c r="AZD77" s="60"/>
      <c r="AZE77" s="60"/>
      <c r="AZF77" s="60"/>
      <c r="AZG77" s="60"/>
      <c r="AZH77" s="60"/>
      <c r="AZI77" s="60"/>
      <c r="AZJ77" s="60"/>
      <c r="AZK77" s="60"/>
      <c r="AZL77" s="60"/>
      <c r="AZM77" s="60"/>
      <c r="AZN77" s="60"/>
      <c r="AZO77" s="60"/>
      <c r="AZP77" s="60"/>
      <c r="AZQ77" s="60"/>
      <c r="AZR77" s="60"/>
      <c r="AZS77" s="60"/>
      <c r="AZT77" s="60"/>
      <c r="AZU77" s="60"/>
      <c r="AZV77" s="60"/>
      <c r="AZW77" s="60"/>
      <c r="AZX77" s="60"/>
      <c r="AZY77" s="60"/>
      <c r="AZZ77" s="60"/>
      <c r="BAA77" s="60"/>
      <c r="BAB77" s="60"/>
      <c r="BAC77" s="60"/>
      <c r="BAD77" s="60"/>
      <c r="BAE77" s="60"/>
      <c r="BAF77" s="60"/>
      <c r="BAG77" s="60"/>
      <c r="BAH77" s="60"/>
      <c r="BAI77" s="60"/>
      <c r="BAJ77" s="60"/>
      <c r="BAK77" s="60"/>
      <c r="BAL77" s="60"/>
      <c r="BAM77" s="60"/>
      <c r="BAN77" s="60"/>
      <c r="BAO77" s="60"/>
      <c r="BAP77" s="60"/>
      <c r="BAQ77" s="60"/>
      <c r="BAR77" s="60"/>
      <c r="BAS77" s="60"/>
      <c r="BAT77" s="60"/>
      <c r="BAU77" s="60"/>
      <c r="BAV77" s="60"/>
      <c r="BAW77" s="60"/>
      <c r="BAX77" s="60"/>
      <c r="BAY77" s="60"/>
      <c r="BAZ77" s="60"/>
      <c r="BBA77" s="60"/>
      <c r="BBB77" s="60"/>
      <c r="BBC77" s="60"/>
      <c r="BBD77" s="60"/>
      <c r="BBE77" s="60"/>
      <c r="BBF77" s="60"/>
      <c r="BBG77" s="60"/>
      <c r="BBH77" s="60"/>
      <c r="BBI77" s="60"/>
      <c r="BBJ77" s="60"/>
      <c r="BBK77" s="60"/>
      <c r="BBL77" s="60"/>
      <c r="BBM77" s="60"/>
      <c r="BBN77" s="60"/>
      <c r="BBO77" s="60"/>
      <c r="BBP77" s="60"/>
      <c r="BBQ77" s="60"/>
      <c r="BBR77" s="60"/>
      <c r="BBS77" s="60"/>
    </row>
    <row r="78" spans="1:1423" x14ac:dyDescent="0.3">
      <c r="B78" s="2"/>
      <c r="C78" s="2"/>
      <c r="D78" s="2"/>
      <c r="E78" s="2"/>
      <c r="F78" s="2"/>
    </row>
    <row r="79" spans="1:1423" x14ac:dyDescent="0.3">
      <c r="B79" s="2"/>
      <c r="C79" s="2"/>
      <c r="D79" s="2"/>
      <c r="E79" s="2"/>
      <c r="F79" s="2"/>
    </row>
    <row r="80" spans="1:1423" x14ac:dyDescent="0.3">
      <c r="B80" s="2"/>
      <c r="C80" s="2"/>
      <c r="D80" s="2"/>
      <c r="E80" s="2"/>
      <c r="F80" s="2"/>
    </row>
    <row r="81" spans="2:6" x14ac:dyDescent="0.3">
      <c r="B81" s="2"/>
      <c r="C81" s="2"/>
      <c r="D81" s="2"/>
      <c r="E81" s="2"/>
      <c r="F81" s="2"/>
    </row>
    <row r="82" spans="2:6" x14ac:dyDescent="0.3">
      <c r="B82" s="2"/>
      <c r="C82" s="2"/>
      <c r="D82" s="2"/>
      <c r="E82" s="2"/>
      <c r="F82" s="2"/>
    </row>
    <row r="83" spans="2:6" x14ac:dyDescent="0.3">
      <c r="B83" s="2"/>
      <c r="C83" s="2"/>
      <c r="D83" s="2"/>
      <c r="E83" s="2"/>
      <c r="F83" s="2"/>
    </row>
    <row r="84" spans="2:6" x14ac:dyDescent="0.3">
      <c r="B84" s="2"/>
      <c r="C84" s="2"/>
      <c r="D84" s="2"/>
      <c r="E84" s="2"/>
      <c r="F84" s="2"/>
    </row>
    <row r="85" spans="2:6" x14ac:dyDescent="0.3">
      <c r="B85" s="2"/>
      <c r="C85" s="2"/>
      <c r="D85" s="2"/>
      <c r="E85" s="2"/>
      <c r="F85" s="2"/>
    </row>
    <row r="86" spans="2:6" x14ac:dyDescent="0.3">
      <c r="B86" s="2"/>
      <c r="C86" s="2"/>
      <c r="D86" s="2"/>
      <c r="E86" s="2"/>
      <c r="F86" s="2"/>
    </row>
    <row r="87" spans="2:6" x14ac:dyDescent="0.3">
      <c r="B87" s="2"/>
      <c r="C87" s="2"/>
      <c r="D87" s="2"/>
      <c r="E87" s="2"/>
      <c r="F87" s="2"/>
    </row>
    <row r="88" spans="2:6" x14ac:dyDescent="0.3">
      <c r="B88" s="2"/>
      <c r="C88" s="2"/>
      <c r="D88" s="2"/>
      <c r="E88" s="2"/>
      <c r="F88" s="2"/>
    </row>
    <row r="89" spans="2:6" x14ac:dyDescent="0.3">
      <c r="B89" s="2"/>
      <c r="C89" s="2"/>
      <c r="D89" s="2"/>
      <c r="E89" s="2"/>
      <c r="F89" s="2"/>
    </row>
    <row r="90" spans="2:6" x14ac:dyDescent="0.3">
      <c r="B90" s="2"/>
      <c r="C90" s="2"/>
      <c r="D90" s="2"/>
      <c r="E90" s="2"/>
      <c r="F90" s="2"/>
    </row>
    <row r="91" spans="2:6" x14ac:dyDescent="0.3">
      <c r="B91" s="2"/>
      <c r="C91" s="2"/>
      <c r="D91" s="2"/>
      <c r="E91" s="2"/>
      <c r="F91" s="2"/>
    </row>
    <row r="92" spans="2:6" x14ac:dyDescent="0.3">
      <c r="B92" s="2"/>
      <c r="C92" s="2"/>
      <c r="D92" s="2"/>
      <c r="E92" s="2"/>
      <c r="F92" s="2"/>
    </row>
    <row r="93" spans="2:6" x14ac:dyDescent="0.3">
      <c r="B93" s="2"/>
      <c r="C93" s="2"/>
      <c r="D93" s="2"/>
      <c r="E93" s="2"/>
      <c r="F93" s="2"/>
    </row>
    <row r="94" spans="2:6" x14ac:dyDescent="0.3">
      <c r="B94" s="2"/>
      <c r="C94" s="2"/>
      <c r="D94" s="2"/>
      <c r="E94" s="2"/>
      <c r="F94" s="2"/>
    </row>
    <row r="95" spans="2:6" x14ac:dyDescent="0.3">
      <c r="B95" s="2"/>
      <c r="C95" s="2"/>
      <c r="D95" s="2"/>
      <c r="E95" s="2"/>
      <c r="F95" s="2"/>
    </row>
    <row r="96" spans="2:6" x14ac:dyDescent="0.3">
      <c r="B96" s="2"/>
      <c r="C96" s="2"/>
      <c r="D96" s="2"/>
      <c r="E96" s="2"/>
      <c r="F96" s="2"/>
    </row>
    <row r="97" spans="2:6" x14ac:dyDescent="0.3">
      <c r="B97" s="2"/>
      <c r="C97" s="2"/>
      <c r="D97" s="2"/>
      <c r="E97" s="2"/>
      <c r="F97" s="2"/>
    </row>
    <row r="98" spans="2:6" x14ac:dyDescent="0.3">
      <c r="B98" s="2"/>
      <c r="C98" s="2"/>
      <c r="D98" s="2"/>
      <c r="E98" s="2"/>
      <c r="F98" s="2"/>
    </row>
    <row r="99" spans="2:6" x14ac:dyDescent="0.3">
      <c r="B99" s="2"/>
      <c r="C99" s="2"/>
      <c r="D99" s="2"/>
      <c r="E99" s="2"/>
      <c r="F99" s="2"/>
    </row>
    <row r="100" spans="2:6" x14ac:dyDescent="0.3">
      <c r="B100" s="2"/>
      <c r="C100" s="2"/>
      <c r="D100" s="2"/>
      <c r="E100" s="2"/>
      <c r="F100" s="2"/>
    </row>
    <row r="101" spans="2:6" x14ac:dyDescent="0.3">
      <c r="B101" s="2"/>
      <c r="C101" s="2"/>
      <c r="D101" s="2"/>
      <c r="E101" s="2"/>
      <c r="F101" s="2"/>
    </row>
    <row r="102" spans="2:6" x14ac:dyDescent="0.3">
      <c r="B102" s="2"/>
      <c r="C102" s="2"/>
      <c r="D102" s="2"/>
      <c r="E102" s="2"/>
      <c r="F102" s="2"/>
    </row>
    <row r="103" spans="2:6" x14ac:dyDescent="0.3">
      <c r="B103" s="2"/>
      <c r="C103" s="2"/>
      <c r="D103" s="2"/>
      <c r="E103" s="2"/>
      <c r="F103" s="2"/>
    </row>
    <row r="104" spans="2:6" x14ac:dyDescent="0.3">
      <c r="B104" s="2"/>
      <c r="C104" s="2"/>
      <c r="D104" s="2"/>
      <c r="E104" s="2"/>
      <c r="F104" s="2"/>
    </row>
    <row r="105" spans="2:6" x14ac:dyDescent="0.3">
      <c r="B105" s="2"/>
      <c r="C105" s="2"/>
      <c r="D105" s="2"/>
      <c r="E105" s="2"/>
      <c r="F105" s="2"/>
    </row>
    <row r="106" spans="2:6" x14ac:dyDescent="0.3">
      <c r="B106" s="2"/>
      <c r="C106" s="2"/>
      <c r="D106" s="2"/>
      <c r="E106" s="2"/>
      <c r="F106" s="2"/>
    </row>
    <row r="107" spans="2:6" x14ac:dyDescent="0.3">
      <c r="B107" s="2"/>
      <c r="C107" s="2"/>
      <c r="D107" s="2"/>
      <c r="E107" s="2"/>
      <c r="F107" s="2"/>
    </row>
    <row r="108" spans="2:6" x14ac:dyDescent="0.3">
      <c r="B108" s="2"/>
      <c r="C108" s="2"/>
      <c r="D108" s="2"/>
      <c r="E108" s="2"/>
      <c r="F108" s="2"/>
    </row>
    <row r="109" spans="2:6" x14ac:dyDescent="0.3">
      <c r="B109" s="2"/>
      <c r="C109" s="2"/>
      <c r="D109" s="2"/>
      <c r="E109" s="2"/>
      <c r="F109" s="2"/>
    </row>
    <row r="110" spans="2:6" x14ac:dyDescent="0.3">
      <c r="B110" s="2"/>
      <c r="C110" s="2"/>
      <c r="D110" s="2"/>
      <c r="E110" s="2"/>
      <c r="F110" s="2"/>
    </row>
    <row r="111" spans="2:6" x14ac:dyDescent="0.3">
      <c r="B111" s="2"/>
      <c r="C111" s="2"/>
      <c r="D111" s="2"/>
      <c r="E111" s="2"/>
      <c r="F111" s="2"/>
    </row>
    <row r="112" spans="2:6" x14ac:dyDescent="0.3">
      <c r="B112" s="2"/>
      <c r="C112" s="2"/>
      <c r="D112" s="2"/>
      <c r="E112" s="2"/>
      <c r="F112" s="2"/>
    </row>
    <row r="113" spans="2:6" x14ac:dyDescent="0.3">
      <c r="B113" s="2"/>
      <c r="C113" s="2"/>
      <c r="D113" s="2"/>
      <c r="E113" s="2"/>
      <c r="F113" s="2"/>
    </row>
    <row r="114" spans="2:6" x14ac:dyDescent="0.3">
      <c r="B114" s="2"/>
      <c r="C114" s="2"/>
      <c r="D114" s="2"/>
      <c r="E114" s="2"/>
      <c r="F114" s="2"/>
    </row>
    <row r="115" spans="2:6" x14ac:dyDescent="0.3">
      <c r="B115" s="2"/>
      <c r="C115" s="2"/>
      <c r="D115" s="2"/>
      <c r="E115" s="2"/>
      <c r="F115" s="2"/>
    </row>
    <row r="116" spans="2:6" x14ac:dyDescent="0.3">
      <c r="B116" s="2"/>
      <c r="C116" s="2"/>
      <c r="D116" s="2"/>
      <c r="E116" s="2"/>
      <c r="F116" s="2"/>
    </row>
    <row r="117" spans="2:6" x14ac:dyDescent="0.3">
      <c r="B117" s="2"/>
      <c r="C117" s="2"/>
      <c r="D117" s="2"/>
      <c r="E117" s="2"/>
      <c r="F117" s="2"/>
    </row>
    <row r="118" spans="2:6" x14ac:dyDescent="0.3">
      <c r="B118" s="2"/>
      <c r="C118" s="2"/>
      <c r="D118" s="2"/>
      <c r="E118" s="2"/>
      <c r="F118" s="2"/>
    </row>
    <row r="119" spans="2:6" x14ac:dyDescent="0.3">
      <c r="B119" s="2"/>
      <c r="C119" s="2"/>
      <c r="D119" s="2"/>
      <c r="E119" s="2"/>
      <c r="F119" s="2"/>
    </row>
    <row r="120" spans="2:6" x14ac:dyDescent="0.3">
      <c r="B120" s="2"/>
      <c r="C120" s="2"/>
      <c r="D120" s="2"/>
      <c r="E120" s="2"/>
      <c r="F120" s="2"/>
    </row>
    <row r="121" spans="2:6" x14ac:dyDescent="0.3">
      <c r="B121" s="2"/>
      <c r="C121" s="2"/>
      <c r="D121" s="2"/>
      <c r="E121" s="2"/>
      <c r="F121" s="2"/>
    </row>
    <row r="122" spans="2:6" x14ac:dyDescent="0.3">
      <c r="B122" s="2"/>
      <c r="C122" s="2"/>
      <c r="D122" s="2"/>
      <c r="E122" s="2"/>
      <c r="F122" s="2"/>
    </row>
    <row r="123" spans="2:6" x14ac:dyDescent="0.3">
      <c r="B123" s="2"/>
      <c r="C123" s="2"/>
      <c r="D123" s="2"/>
      <c r="E123" s="2"/>
      <c r="F123" s="2"/>
    </row>
    <row r="124" spans="2:6" x14ac:dyDescent="0.3">
      <c r="B124" s="2"/>
      <c r="C124" s="2"/>
      <c r="D124" s="2"/>
      <c r="E124" s="2"/>
      <c r="F124" s="2"/>
    </row>
    <row r="125" spans="2:6" x14ac:dyDescent="0.3">
      <c r="B125" s="2"/>
      <c r="C125" s="2"/>
      <c r="D125" s="2"/>
      <c r="E125" s="2"/>
      <c r="F125" s="2"/>
    </row>
    <row r="126" spans="2:6" x14ac:dyDescent="0.3">
      <c r="B126" s="2"/>
      <c r="C126" s="2"/>
      <c r="D126" s="2"/>
      <c r="E126" s="2"/>
      <c r="F126" s="2"/>
    </row>
    <row r="127" spans="2:6" x14ac:dyDescent="0.3">
      <c r="B127" s="2"/>
      <c r="C127" s="2"/>
      <c r="D127" s="2"/>
      <c r="E127" s="2"/>
      <c r="F127" s="2"/>
    </row>
    <row r="128" spans="2:6" x14ac:dyDescent="0.3">
      <c r="B128" s="2"/>
      <c r="C128" s="2"/>
      <c r="D128" s="2"/>
      <c r="E128" s="2"/>
      <c r="F128" s="2"/>
    </row>
    <row r="129" spans="2:6" x14ac:dyDescent="0.3">
      <c r="B129" s="2"/>
      <c r="C129" s="2"/>
      <c r="D129" s="2"/>
      <c r="E129" s="2"/>
      <c r="F129" s="2"/>
    </row>
    <row r="130" spans="2:6" x14ac:dyDescent="0.3">
      <c r="B130" s="2"/>
      <c r="C130" s="2"/>
      <c r="D130" s="2"/>
      <c r="E130" s="2"/>
      <c r="F130" s="2"/>
    </row>
    <row r="131" spans="2:6" x14ac:dyDescent="0.3">
      <c r="B131" s="2"/>
      <c r="C131" s="2"/>
      <c r="D131" s="2"/>
      <c r="E131" s="2"/>
      <c r="F131" s="2"/>
    </row>
    <row r="132" spans="2:6" x14ac:dyDescent="0.3">
      <c r="B132" s="2"/>
      <c r="C132" s="2"/>
      <c r="D132" s="2"/>
      <c r="E132" s="2"/>
      <c r="F132" s="2"/>
    </row>
    <row r="133" spans="2:6" x14ac:dyDescent="0.3">
      <c r="B133" s="2"/>
      <c r="C133" s="2"/>
      <c r="D133" s="2"/>
      <c r="E133" s="2"/>
      <c r="F133" s="2"/>
    </row>
    <row r="134" spans="2:6" x14ac:dyDescent="0.3">
      <c r="B134" s="2"/>
      <c r="C134" s="2"/>
      <c r="D134" s="2"/>
      <c r="E134" s="2"/>
      <c r="F134" s="2"/>
    </row>
    <row r="135" spans="2:6" x14ac:dyDescent="0.3">
      <c r="B135" s="2"/>
      <c r="C135" s="2"/>
      <c r="D135" s="2"/>
      <c r="E135" s="2"/>
      <c r="F135" s="2"/>
    </row>
    <row r="136" spans="2:6" x14ac:dyDescent="0.3">
      <c r="B136" s="2"/>
      <c r="C136" s="2"/>
      <c r="D136" s="2"/>
      <c r="E136" s="2"/>
      <c r="F136" s="2"/>
    </row>
    <row r="137" spans="2:6" x14ac:dyDescent="0.3">
      <c r="B137" s="2"/>
      <c r="C137" s="2"/>
      <c r="D137" s="2"/>
      <c r="E137" s="2"/>
      <c r="F137" s="2"/>
    </row>
    <row r="138" spans="2:6" x14ac:dyDescent="0.3">
      <c r="B138" s="2"/>
      <c r="C138" s="2"/>
      <c r="D138" s="2"/>
      <c r="E138" s="2"/>
      <c r="F138" s="2"/>
    </row>
    <row r="139" spans="2:6" x14ac:dyDescent="0.3">
      <c r="B139" s="2"/>
      <c r="C139" s="2"/>
      <c r="D139" s="2"/>
      <c r="E139" s="2"/>
      <c r="F139" s="2"/>
    </row>
    <row r="140" spans="2:6" x14ac:dyDescent="0.3">
      <c r="B140" s="2"/>
      <c r="C140" s="2"/>
      <c r="D140" s="2"/>
      <c r="E140" s="2"/>
      <c r="F140" s="2"/>
    </row>
    <row r="141" spans="2:6" x14ac:dyDescent="0.3">
      <c r="B141" s="2"/>
      <c r="C141" s="2"/>
      <c r="D141" s="2"/>
      <c r="E141" s="2"/>
      <c r="F141" s="2"/>
    </row>
    <row r="142" spans="2:6" x14ac:dyDescent="0.3">
      <c r="B142" s="2"/>
      <c r="C142" s="2"/>
      <c r="D142" s="2"/>
      <c r="E142" s="2"/>
      <c r="F142" s="2"/>
    </row>
    <row r="143" spans="2:6" x14ac:dyDescent="0.3">
      <c r="B143" s="2"/>
      <c r="C143" s="2"/>
      <c r="D143" s="2"/>
      <c r="E143" s="2"/>
      <c r="F143" s="2"/>
    </row>
    <row r="144" spans="2:6" x14ac:dyDescent="0.3">
      <c r="B144" s="2"/>
      <c r="C144" s="2"/>
      <c r="D144" s="2"/>
      <c r="E144" s="2"/>
      <c r="F144" s="2"/>
    </row>
    <row r="145" spans="2:6" x14ac:dyDescent="0.3">
      <c r="B145" s="2"/>
      <c r="C145" s="2"/>
      <c r="D145" s="2"/>
      <c r="E145" s="2"/>
      <c r="F145" s="2"/>
    </row>
    <row r="146" spans="2:6" x14ac:dyDescent="0.3">
      <c r="B146" s="2"/>
      <c r="C146" s="2"/>
      <c r="D146" s="2"/>
      <c r="E146" s="2"/>
      <c r="F146" s="2"/>
    </row>
    <row r="147" spans="2:6" x14ac:dyDescent="0.3">
      <c r="B147" s="2"/>
      <c r="C147" s="2"/>
      <c r="D147" s="2"/>
      <c r="E147" s="2"/>
      <c r="F147" s="2"/>
    </row>
    <row r="148" spans="2:6" x14ac:dyDescent="0.3">
      <c r="B148" s="2"/>
      <c r="C148" s="2"/>
      <c r="D148" s="2"/>
      <c r="E148" s="2"/>
      <c r="F148" s="2"/>
    </row>
    <row r="149" spans="2:6" x14ac:dyDescent="0.3">
      <c r="B149" s="2"/>
      <c r="C149" s="2"/>
      <c r="D149" s="2"/>
      <c r="E149" s="2"/>
      <c r="F149" s="2"/>
    </row>
    <row r="150" spans="2:6" x14ac:dyDescent="0.3">
      <c r="B150" s="2"/>
      <c r="C150" s="2"/>
      <c r="D150" s="2"/>
      <c r="E150" s="2"/>
      <c r="F150" s="2"/>
    </row>
    <row r="151" spans="2:6" x14ac:dyDescent="0.3">
      <c r="B151" s="2"/>
      <c r="C151" s="2"/>
      <c r="D151" s="2"/>
      <c r="E151" s="2"/>
      <c r="F151" s="2"/>
    </row>
    <row r="152" spans="2:6" x14ac:dyDescent="0.3">
      <c r="B152" s="2"/>
      <c r="C152" s="2"/>
      <c r="D152" s="2"/>
      <c r="E152" s="2"/>
      <c r="F152" s="2"/>
    </row>
    <row r="153" spans="2:6" x14ac:dyDescent="0.3">
      <c r="B153" s="2"/>
      <c r="C153" s="2"/>
      <c r="D153" s="2"/>
      <c r="E153" s="2"/>
      <c r="F153" s="2"/>
    </row>
    <row r="154" spans="2:6" x14ac:dyDescent="0.3">
      <c r="B154" s="2"/>
      <c r="C154" s="2"/>
      <c r="D154" s="2"/>
      <c r="E154" s="2"/>
      <c r="F154" s="2"/>
    </row>
    <row r="155" spans="2:6" x14ac:dyDescent="0.3">
      <c r="B155" s="2"/>
      <c r="C155" s="2"/>
      <c r="D155" s="2"/>
      <c r="E155" s="2"/>
      <c r="F155" s="2"/>
    </row>
    <row r="156" spans="2:6" x14ac:dyDescent="0.3">
      <c r="B156" s="2"/>
      <c r="C156" s="2"/>
      <c r="D156" s="2"/>
      <c r="E156" s="2"/>
      <c r="F156" s="2"/>
    </row>
    <row r="157" spans="2:6" x14ac:dyDescent="0.3">
      <c r="B157" s="2"/>
      <c r="C157" s="2"/>
      <c r="D157" s="2"/>
      <c r="E157" s="2"/>
      <c r="F157" s="2"/>
    </row>
    <row r="158" spans="2:6" x14ac:dyDescent="0.3">
      <c r="B158" s="2"/>
      <c r="C158" s="2"/>
      <c r="D158" s="2"/>
      <c r="E158" s="2"/>
      <c r="F158" s="2"/>
    </row>
    <row r="159" spans="2:6" x14ac:dyDescent="0.3">
      <c r="B159" s="2"/>
      <c r="C159" s="2"/>
      <c r="D159" s="2"/>
      <c r="E159" s="2"/>
      <c r="F159" s="2"/>
    </row>
    <row r="160" spans="2:6" x14ac:dyDescent="0.3">
      <c r="B160" s="2"/>
      <c r="C160" s="2"/>
      <c r="D160" s="2"/>
      <c r="E160" s="2"/>
      <c r="F160" s="2"/>
    </row>
    <row r="161" spans="2:6" x14ac:dyDescent="0.3">
      <c r="B161" s="2"/>
      <c r="C161" s="2"/>
      <c r="D161" s="2"/>
      <c r="E161" s="2"/>
      <c r="F161" s="2"/>
    </row>
    <row r="162" spans="2:6" x14ac:dyDescent="0.3">
      <c r="B162" s="2"/>
      <c r="C162" s="2"/>
      <c r="D162" s="2"/>
      <c r="E162" s="2"/>
      <c r="F162" s="2"/>
    </row>
    <row r="163" spans="2:6" x14ac:dyDescent="0.3">
      <c r="B163" s="2"/>
      <c r="C163" s="2"/>
      <c r="D163" s="2"/>
      <c r="E163" s="2"/>
      <c r="F163" s="2"/>
    </row>
    <row r="164" spans="2:6" x14ac:dyDescent="0.3">
      <c r="B164" s="2"/>
      <c r="C164" s="2"/>
      <c r="D164" s="2"/>
      <c r="E164" s="2"/>
      <c r="F164" s="2"/>
    </row>
    <row r="165" spans="2:6" x14ac:dyDescent="0.3">
      <c r="B165" s="2"/>
      <c r="C165" s="2"/>
      <c r="D165" s="2"/>
      <c r="E165" s="2"/>
      <c r="F165" s="2"/>
    </row>
    <row r="166" spans="2:6" x14ac:dyDescent="0.3">
      <c r="B166" s="2"/>
      <c r="C166" s="2"/>
      <c r="D166" s="2"/>
      <c r="E166" s="2"/>
      <c r="F166" s="2"/>
    </row>
    <row r="167" spans="2:6" x14ac:dyDescent="0.3">
      <c r="B167" s="2"/>
      <c r="C167" s="2"/>
      <c r="D167" s="2"/>
      <c r="E167" s="2"/>
      <c r="F167" s="2"/>
    </row>
    <row r="168" spans="2:6" x14ac:dyDescent="0.3">
      <c r="B168" s="2"/>
      <c r="C168" s="2"/>
      <c r="D168" s="2"/>
      <c r="E168" s="2"/>
      <c r="F168" s="2"/>
    </row>
    <row r="169" spans="2:6" x14ac:dyDescent="0.3">
      <c r="B169" s="2"/>
      <c r="C169" s="2"/>
      <c r="D169" s="2"/>
      <c r="E169" s="2"/>
      <c r="F169" s="2"/>
    </row>
    <row r="170" spans="2:6" x14ac:dyDescent="0.3">
      <c r="B170" s="2"/>
      <c r="C170" s="2"/>
      <c r="D170" s="2"/>
      <c r="E170" s="2"/>
      <c r="F170" s="2"/>
    </row>
    <row r="171" spans="2:6" x14ac:dyDescent="0.3">
      <c r="B171" s="2"/>
      <c r="C171" s="2"/>
      <c r="D171" s="2"/>
      <c r="E171" s="2"/>
      <c r="F171" s="2"/>
    </row>
    <row r="172" spans="2:6" x14ac:dyDescent="0.3">
      <c r="B172" s="2"/>
      <c r="C172" s="2"/>
      <c r="D172" s="2"/>
      <c r="E172" s="2"/>
      <c r="F172" s="2"/>
    </row>
    <row r="173" spans="2:6" x14ac:dyDescent="0.3">
      <c r="B173" s="2"/>
      <c r="C173" s="2"/>
      <c r="D173" s="2"/>
      <c r="E173" s="2"/>
      <c r="F173" s="2"/>
    </row>
    <row r="174" spans="2:6" x14ac:dyDescent="0.3">
      <c r="B174" s="2"/>
      <c r="C174" s="2"/>
      <c r="D174" s="2"/>
      <c r="E174" s="2"/>
      <c r="F174" s="2"/>
    </row>
    <row r="175" spans="2:6" x14ac:dyDescent="0.3">
      <c r="B175" s="2"/>
      <c r="C175" s="2"/>
      <c r="D175" s="2"/>
      <c r="E175" s="2"/>
      <c r="F175" s="2"/>
    </row>
    <row r="176" spans="2:6" x14ac:dyDescent="0.3">
      <c r="B176" s="2"/>
      <c r="C176" s="2"/>
      <c r="D176" s="2"/>
      <c r="E176" s="2"/>
      <c r="F176" s="2"/>
    </row>
    <row r="177" spans="2:6" x14ac:dyDescent="0.3">
      <c r="B177" s="2"/>
      <c r="C177" s="2"/>
      <c r="D177" s="2"/>
      <c r="E177" s="2"/>
      <c r="F177" s="2"/>
    </row>
    <row r="178" spans="2:6" x14ac:dyDescent="0.3">
      <c r="B178" s="2"/>
      <c r="C178" s="2"/>
      <c r="D178" s="2"/>
      <c r="E178" s="2"/>
      <c r="F178" s="2"/>
    </row>
    <row r="179" spans="2:6" x14ac:dyDescent="0.3">
      <c r="B179" s="2"/>
      <c r="C179" s="2"/>
      <c r="D179" s="2"/>
      <c r="E179" s="2"/>
      <c r="F179" s="2"/>
    </row>
    <row r="180" spans="2:6" x14ac:dyDescent="0.3">
      <c r="B180" s="2"/>
      <c r="C180" s="2"/>
      <c r="D180" s="2"/>
      <c r="E180" s="2"/>
      <c r="F180" s="2"/>
    </row>
    <row r="181" spans="2:6" x14ac:dyDescent="0.3">
      <c r="B181" s="2"/>
      <c r="C181" s="2"/>
      <c r="D181" s="2"/>
      <c r="E181" s="2"/>
      <c r="F181" s="2"/>
    </row>
    <row r="182" spans="2:6" x14ac:dyDescent="0.3">
      <c r="B182" s="2"/>
      <c r="C182" s="2"/>
      <c r="D182" s="2"/>
      <c r="E182" s="2"/>
      <c r="F182" s="2"/>
    </row>
    <row r="183" spans="2:6" x14ac:dyDescent="0.3">
      <c r="B183" s="2"/>
      <c r="C183" s="2"/>
      <c r="D183" s="2"/>
      <c r="E183" s="2"/>
      <c r="F183" s="2"/>
    </row>
    <row r="184" spans="2:6" x14ac:dyDescent="0.3">
      <c r="B184" s="2"/>
      <c r="C184" s="2"/>
      <c r="D184" s="2"/>
      <c r="E184" s="2"/>
      <c r="F184" s="2"/>
    </row>
    <row r="185" spans="2:6" x14ac:dyDescent="0.3">
      <c r="B185" s="2"/>
      <c r="C185" s="2"/>
      <c r="D185" s="2"/>
      <c r="E185" s="2"/>
      <c r="F185" s="2"/>
    </row>
    <row r="186" spans="2:6" x14ac:dyDescent="0.3">
      <c r="B186" s="2"/>
      <c r="C186" s="2"/>
      <c r="D186" s="2"/>
      <c r="E186" s="2"/>
      <c r="F186" s="2"/>
    </row>
    <row r="187" spans="2:6" x14ac:dyDescent="0.3">
      <c r="B187" s="2"/>
      <c r="C187" s="2"/>
      <c r="D187" s="2"/>
      <c r="E187" s="2"/>
      <c r="F187" s="2"/>
    </row>
    <row r="188" spans="2:6" x14ac:dyDescent="0.3">
      <c r="B188" s="2"/>
      <c r="C188" s="2"/>
      <c r="D188" s="2"/>
      <c r="E188" s="2"/>
      <c r="F188" s="2"/>
    </row>
    <row r="189" spans="2:6" x14ac:dyDescent="0.3">
      <c r="B189" s="2"/>
      <c r="C189" s="2"/>
      <c r="D189" s="2"/>
      <c r="E189" s="2"/>
      <c r="F189" s="2"/>
    </row>
    <row r="190" spans="2:6" x14ac:dyDescent="0.3">
      <c r="B190" s="2"/>
      <c r="C190" s="2"/>
      <c r="D190" s="2"/>
      <c r="E190" s="2"/>
      <c r="F190" s="2"/>
    </row>
    <row r="191" spans="2:6" x14ac:dyDescent="0.3">
      <c r="B191" s="2"/>
      <c r="C191" s="2"/>
      <c r="D191" s="2"/>
      <c r="E191" s="2"/>
      <c r="F191" s="2"/>
    </row>
    <row r="192" spans="2:6" x14ac:dyDescent="0.3">
      <c r="B192" s="2"/>
      <c r="C192" s="2"/>
      <c r="D192" s="2"/>
      <c r="E192" s="2"/>
      <c r="F192" s="2"/>
    </row>
    <row r="193" spans="2:6" x14ac:dyDescent="0.3">
      <c r="B193" s="2"/>
      <c r="C193" s="2"/>
      <c r="D193" s="2"/>
      <c r="E193" s="2"/>
      <c r="F193" s="2"/>
    </row>
    <row r="194" spans="2:6" x14ac:dyDescent="0.3">
      <c r="B194" s="2"/>
      <c r="C194" s="2"/>
      <c r="D194" s="2"/>
      <c r="E194" s="2"/>
      <c r="F194" s="2"/>
    </row>
    <row r="195" spans="2:6" x14ac:dyDescent="0.3">
      <c r="B195" s="2"/>
      <c r="C195" s="2"/>
      <c r="D195" s="2"/>
      <c r="E195" s="2"/>
      <c r="F195" s="2"/>
    </row>
    <row r="196" spans="2:6" x14ac:dyDescent="0.3">
      <c r="B196" s="2"/>
      <c r="C196" s="2"/>
      <c r="D196" s="2"/>
      <c r="E196" s="2"/>
      <c r="F196" s="2"/>
    </row>
    <row r="197" spans="2:6" x14ac:dyDescent="0.3">
      <c r="B197" s="2"/>
      <c r="C197" s="2"/>
      <c r="D197" s="2"/>
      <c r="E197" s="2"/>
      <c r="F197" s="2"/>
    </row>
    <row r="198" spans="2:6" x14ac:dyDescent="0.3">
      <c r="B198" s="2"/>
      <c r="C198" s="2"/>
      <c r="D198" s="2"/>
      <c r="E198" s="2"/>
      <c r="F198" s="2"/>
    </row>
    <row r="199" spans="2:6" x14ac:dyDescent="0.3">
      <c r="B199" s="2"/>
      <c r="C199" s="2"/>
      <c r="D199" s="2"/>
      <c r="E199" s="2"/>
      <c r="F199" s="2"/>
    </row>
    <row r="200" spans="2:6" x14ac:dyDescent="0.3">
      <c r="B200" s="2"/>
      <c r="C200" s="2"/>
      <c r="D200" s="2"/>
      <c r="E200" s="2"/>
      <c r="F200" s="2"/>
    </row>
    <row r="201" spans="2:6" x14ac:dyDescent="0.3">
      <c r="B201" s="2"/>
      <c r="C201" s="2"/>
      <c r="D201" s="2"/>
      <c r="E201" s="2"/>
      <c r="F201" s="2"/>
    </row>
    <row r="202" spans="2:6" x14ac:dyDescent="0.3">
      <c r="B202" s="2"/>
      <c r="C202" s="2"/>
      <c r="D202" s="2"/>
      <c r="E202" s="2"/>
      <c r="F202" s="2"/>
    </row>
    <row r="203" spans="2:6" x14ac:dyDescent="0.3">
      <c r="B203" s="2"/>
      <c r="C203" s="2"/>
      <c r="D203" s="2"/>
      <c r="E203" s="2"/>
      <c r="F203" s="2"/>
    </row>
    <row r="204" spans="2:6" x14ac:dyDescent="0.3">
      <c r="B204" s="2"/>
      <c r="C204" s="2"/>
      <c r="D204" s="2"/>
      <c r="E204" s="2"/>
      <c r="F204" s="2"/>
    </row>
    <row r="205" spans="2:6" x14ac:dyDescent="0.3">
      <c r="B205" s="2"/>
      <c r="C205" s="2"/>
      <c r="D205" s="2"/>
      <c r="E205" s="2"/>
      <c r="F205" s="2"/>
    </row>
    <row r="206" spans="2:6" x14ac:dyDescent="0.3">
      <c r="B206" s="2"/>
      <c r="C206" s="2"/>
      <c r="D206" s="2"/>
      <c r="E206" s="2"/>
      <c r="F206" s="2"/>
    </row>
    <row r="207" spans="2:6" x14ac:dyDescent="0.3">
      <c r="B207" s="2"/>
      <c r="C207" s="2"/>
      <c r="D207" s="2"/>
      <c r="E207" s="2"/>
      <c r="F207" s="2"/>
    </row>
    <row r="208" spans="2:6" x14ac:dyDescent="0.3">
      <c r="B208" s="2"/>
      <c r="C208" s="2"/>
      <c r="D208" s="2"/>
      <c r="E208" s="2"/>
      <c r="F208" s="2"/>
    </row>
    <row r="209" spans="2:6" x14ac:dyDescent="0.3">
      <c r="B209" s="2"/>
      <c r="C209" s="2"/>
      <c r="D209" s="2"/>
      <c r="E209" s="2"/>
      <c r="F209" s="2"/>
    </row>
    <row r="210" spans="2:6" x14ac:dyDescent="0.3">
      <c r="B210" s="2"/>
      <c r="C210" s="2"/>
      <c r="D210" s="2"/>
      <c r="E210" s="2"/>
      <c r="F210" s="2"/>
    </row>
    <row r="211" spans="2:6" x14ac:dyDescent="0.3">
      <c r="B211" s="2"/>
      <c r="C211" s="2"/>
      <c r="D211" s="2"/>
      <c r="E211" s="2"/>
      <c r="F211" s="2"/>
    </row>
    <row r="212" spans="2:6" x14ac:dyDescent="0.3">
      <c r="B212" s="2"/>
      <c r="C212" s="2"/>
      <c r="D212" s="2"/>
      <c r="E212" s="2"/>
      <c r="F212" s="2"/>
    </row>
    <row r="213" spans="2:6" x14ac:dyDescent="0.3">
      <c r="B213" s="2"/>
      <c r="C213" s="2"/>
      <c r="D213" s="2"/>
      <c r="E213" s="2"/>
      <c r="F213" s="2"/>
    </row>
    <row r="214" spans="2:6" x14ac:dyDescent="0.3">
      <c r="B214" s="2"/>
      <c r="C214" s="2"/>
      <c r="D214" s="2"/>
      <c r="E214" s="2"/>
      <c r="F214" s="2"/>
    </row>
    <row r="215" spans="2:6" x14ac:dyDescent="0.3">
      <c r="B215" s="2"/>
      <c r="C215" s="2"/>
      <c r="D215" s="2"/>
      <c r="E215" s="2"/>
      <c r="F215" s="2"/>
    </row>
    <row r="216" spans="2:6" x14ac:dyDescent="0.3">
      <c r="B216" s="2"/>
      <c r="C216" s="2"/>
      <c r="D216" s="2"/>
      <c r="E216" s="2"/>
      <c r="F216" s="2"/>
    </row>
    <row r="217" spans="2:6" x14ac:dyDescent="0.3">
      <c r="B217" s="2"/>
      <c r="C217" s="2"/>
      <c r="D217" s="2"/>
      <c r="E217" s="2"/>
      <c r="F217" s="2"/>
    </row>
    <row r="218" spans="2:6" x14ac:dyDescent="0.3">
      <c r="B218" s="2"/>
      <c r="C218" s="2"/>
      <c r="D218" s="2"/>
      <c r="E218" s="2"/>
      <c r="F218" s="2"/>
    </row>
    <row r="219" spans="2:6" x14ac:dyDescent="0.3">
      <c r="B219" s="2"/>
      <c r="C219" s="2"/>
      <c r="D219" s="2"/>
      <c r="E219" s="2"/>
      <c r="F219" s="2"/>
    </row>
    <row r="220" spans="2:6" x14ac:dyDescent="0.3">
      <c r="B220" s="2"/>
      <c r="C220" s="2"/>
      <c r="D220" s="2"/>
      <c r="E220" s="2"/>
      <c r="F220" s="2"/>
    </row>
    <row r="221" spans="2:6" x14ac:dyDescent="0.3">
      <c r="B221" s="2"/>
      <c r="C221" s="2"/>
      <c r="D221" s="2"/>
      <c r="E221" s="2"/>
      <c r="F221" s="2"/>
    </row>
    <row r="222" spans="2:6" x14ac:dyDescent="0.3">
      <c r="B222" s="2"/>
      <c r="C222" s="2"/>
      <c r="D222" s="2"/>
      <c r="E222" s="2"/>
      <c r="F222" s="2"/>
    </row>
    <row r="223" spans="2:6" x14ac:dyDescent="0.3">
      <c r="B223" s="2"/>
      <c r="C223" s="2"/>
      <c r="D223" s="2"/>
      <c r="E223" s="2"/>
      <c r="F223" s="2"/>
    </row>
    <row r="224" spans="2:6" x14ac:dyDescent="0.3">
      <c r="B224" s="2"/>
      <c r="C224" s="2"/>
      <c r="D224" s="2"/>
      <c r="E224" s="2"/>
      <c r="F224" s="2"/>
    </row>
    <row r="225" spans="2:6" x14ac:dyDescent="0.3">
      <c r="B225" s="2"/>
      <c r="C225" s="2"/>
      <c r="D225" s="2"/>
      <c r="E225" s="2"/>
      <c r="F225" s="2"/>
    </row>
    <row r="226" spans="2:6" x14ac:dyDescent="0.3">
      <c r="B226" s="2"/>
      <c r="C226" s="2"/>
      <c r="D226" s="2"/>
      <c r="E226" s="2"/>
      <c r="F226" s="2"/>
    </row>
    <row r="227" spans="2:6" x14ac:dyDescent="0.3">
      <c r="B227" s="2"/>
      <c r="C227" s="2"/>
      <c r="D227" s="2"/>
      <c r="E227" s="2"/>
      <c r="F227" s="2"/>
    </row>
    <row r="228" spans="2:6" x14ac:dyDescent="0.3">
      <c r="B228" s="2"/>
      <c r="C228" s="2"/>
      <c r="D228" s="2"/>
      <c r="E228" s="2"/>
      <c r="F228" s="2"/>
    </row>
    <row r="229" spans="2:6" x14ac:dyDescent="0.3">
      <c r="B229" s="2"/>
      <c r="C229" s="2"/>
      <c r="D229" s="2"/>
      <c r="E229" s="2"/>
      <c r="F229" s="2"/>
    </row>
    <row r="230" spans="2:6" x14ac:dyDescent="0.3">
      <c r="B230" s="2"/>
      <c r="C230" s="2"/>
      <c r="D230" s="2"/>
      <c r="E230" s="2"/>
      <c r="F230" s="2"/>
    </row>
    <row r="231" spans="2:6" x14ac:dyDescent="0.3">
      <c r="B231" s="2"/>
      <c r="C231" s="2"/>
      <c r="D231" s="2"/>
      <c r="E231" s="2"/>
      <c r="F231" s="2"/>
    </row>
    <row r="232" spans="2:6" x14ac:dyDescent="0.3">
      <c r="B232" s="2"/>
      <c r="C232" s="2"/>
      <c r="D232" s="2"/>
      <c r="E232" s="2"/>
      <c r="F232" s="2"/>
    </row>
    <row r="233" spans="2:6" x14ac:dyDescent="0.3">
      <c r="B233" s="2"/>
      <c r="C233" s="2"/>
      <c r="D233" s="2"/>
      <c r="E233" s="2"/>
      <c r="F233" s="2"/>
    </row>
    <row r="234" spans="2:6" x14ac:dyDescent="0.3">
      <c r="B234" s="2"/>
      <c r="C234" s="2"/>
      <c r="D234" s="2"/>
      <c r="E234" s="2"/>
      <c r="F234" s="2"/>
    </row>
    <row r="235" spans="2:6" x14ac:dyDescent="0.3">
      <c r="B235" s="2"/>
      <c r="C235" s="2"/>
      <c r="D235" s="2"/>
      <c r="E235" s="2"/>
      <c r="F235" s="2"/>
    </row>
  </sheetData>
  <mergeCells count="104">
    <mergeCell ref="B51:D51"/>
    <mergeCell ref="E51:F51"/>
    <mergeCell ref="B52:D52"/>
    <mergeCell ref="E52:F52"/>
    <mergeCell ref="B53:D53"/>
    <mergeCell ref="E53:F53"/>
    <mergeCell ref="B48:D48"/>
    <mergeCell ref="E48:F48"/>
    <mergeCell ref="B49:D49"/>
    <mergeCell ref="E49:F49"/>
    <mergeCell ref="B50:D50"/>
    <mergeCell ref="E50:F50"/>
    <mergeCell ref="B45:D45"/>
    <mergeCell ref="E45:F45"/>
    <mergeCell ref="B46:D46"/>
    <mergeCell ref="E46:F46"/>
    <mergeCell ref="B47:D47"/>
    <mergeCell ref="E47:F47"/>
    <mergeCell ref="B42:D42"/>
    <mergeCell ref="E42:F42"/>
    <mergeCell ref="B43:D43"/>
    <mergeCell ref="E43:F43"/>
    <mergeCell ref="B44:D44"/>
    <mergeCell ref="E44:F44"/>
    <mergeCell ref="A60:A64"/>
    <mergeCell ref="G56:L56"/>
    <mergeCell ref="M56:N56"/>
    <mergeCell ref="O56:P56"/>
    <mergeCell ref="C56:C58"/>
    <mergeCell ref="D56:D58"/>
    <mergeCell ref="E56:F56"/>
    <mergeCell ref="A65:A77"/>
    <mergeCell ref="A55:R55"/>
    <mergeCell ref="Q56:R56"/>
    <mergeCell ref="E57:E58"/>
    <mergeCell ref="F57:F58"/>
    <mergeCell ref="G57:H57"/>
    <mergeCell ref="I57:J57"/>
    <mergeCell ref="K57:K58"/>
    <mergeCell ref="L57:L58"/>
    <mergeCell ref="M57:M58"/>
    <mergeCell ref="N57:N58"/>
    <mergeCell ref="O57:O58"/>
    <mergeCell ref="P57:P58"/>
    <mergeCell ref="Q57:Q58"/>
    <mergeCell ref="R57:R58"/>
    <mergeCell ref="A56:A58"/>
    <mergeCell ref="B56:B58"/>
    <mergeCell ref="B40:D40"/>
    <mergeCell ref="E40:F40"/>
    <mergeCell ref="B41:D41"/>
    <mergeCell ref="E41:F41"/>
    <mergeCell ref="B37:D37"/>
    <mergeCell ref="E37:F37"/>
    <mergeCell ref="B38:D38"/>
    <mergeCell ref="E38:F38"/>
    <mergeCell ref="B39:D39"/>
    <mergeCell ref="E39:F39"/>
    <mergeCell ref="B34:D34"/>
    <mergeCell ref="E34:F34"/>
    <mergeCell ref="B35:D35"/>
    <mergeCell ref="E35:F35"/>
    <mergeCell ref="B36:D36"/>
    <mergeCell ref="E36:F36"/>
    <mergeCell ref="B31:D31"/>
    <mergeCell ref="E31:F31"/>
    <mergeCell ref="B32:D32"/>
    <mergeCell ref="B33:D33"/>
    <mergeCell ref="B30:D30"/>
    <mergeCell ref="E30:F30"/>
    <mergeCell ref="E32:F32"/>
    <mergeCell ref="E33:F33"/>
    <mergeCell ref="A11:B11"/>
    <mergeCell ref="A12:B12"/>
    <mergeCell ref="B29:D29"/>
    <mergeCell ref="E29:F29"/>
    <mergeCell ref="A15:F15"/>
    <mergeCell ref="B27:D27"/>
    <mergeCell ref="E27:F27"/>
    <mergeCell ref="B28:D28"/>
    <mergeCell ref="E28:F28"/>
    <mergeCell ref="E17:F17"/>
    <mergeCell ref="B17:D17"/>
    <mergeCell ref="B18:D18"/>
    <mergeCell ref="B19:D19"/>
    <mergeCell ref="B20:D20"/>
    <mergeCell ref="B22:D22"/>
    <mergeCell ref="B24:D24"/>
    <mergeCell ref="A3:F3"/>
    <mergeCell ref="E24:F24"/>
    <mergeCell ref="E25:F25"/>
    <mergeCell ref="E26:F26"/>
    <mergeCell ref="B23:D23"/>
    <mergeCell ref="E20:F20"/>
    <mergeCell ref="E21:F21"/>
    <mergeCell ref="E22:F22"/>
    <mergeCell ref="B21:D21"/>
    <mergeCell ref="E23:F23"/>
    <mergeCell ref="B25:D25"/>
    <mergeCell ref="B26:D26"/>
    <mergeCell ref="E18:F18"/>
    <mergeCell ref="E19:F19"/>
    <mergeCell ref="A9:B9"/>
    <mergeCell ref="A10:B10"/>
  </mergeCells>
  <hyperlinks>
    <hyperlink ref="E56" location="P1370" display="P1370"/>
  </hyperlink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Бюджетный отдел</cp:lastModifiedBy>
  <dcterms:created xsi:type="dcterms:W3CDTF">2025-04-28T09:47:40Z</dcterms:created>
  <dcterms:modified xsi:type="dcterms:W3CDTF">2026-07-10T07:09:27Z</dcterms:modified>
</cp:coreProperties>
</file>