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tabRatio="897" activeTab="0"/>
  </bookViews>
  <sheets>
    <sheet name="17.1 перечень МКД" sheetId="1" r:id="rId1"/>
    <sheet name="17.2 виды ремонта" sheetId="2" r:id="rId2"/>
    <sheet name="17.3 показатели" sheetId="3" r:id="rId3"/>
  </sheets>
  <definedNames>
    <definedName name="_xlnm.Print_Area" localSheetId="1">'17.2 виды ремонта'!$A$1:$R$12</definedName>
    <definedName name="_xlnm.Print_Area" localSheetId="2">'17.3 показатели'!$A$1:$N$12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<sst xmlns="http://schemas.openxmlformats.org/spreadsheetml/2006/main" count="138" uniqueCount="71">
  <si>
    <t>№ п/п</t>
  </si>
  <si>
    <t>Наименование МО</t>
  </si>
  <si>
    <t>ед.</t>
  </si>
  <si>
    <t>кв.м</t>
  </si>
  <si>
    <t>Адрес МКД</t>
  </si>
  <si>
    <t>Итого по МО 1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</si>
  <si>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</si>
  <si>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</si>
  <si>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</si>
  <si>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</si>
  <si>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</si>
  <si>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</si>
  <si>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</si>
  <si>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</si>
  <si>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</si>
  <si>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</si>
  <si>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</si>
  <si>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</si>
  <si>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</si>
  <si>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</si>
  <si>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</si>
  <si>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</si>
  <si>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</si>
  <si>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</si>
  <si>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</si>
  <si>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</si>
  <si>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</si>
  <si>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</si>
  <si>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</si>
  <si>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</si>
  <si>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</si>
  <si>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</si>
  <si>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</si>
  <si>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</si>
  <si>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</si>
  <si>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</si>
  <si>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</si>
  <si>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</si>
  <si>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</si>
  <si>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</si>
  <si>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</si>
  <si>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</si>
  <si>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</si>
  <si>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</si>
  <si>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</si>
  <si>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</si>
  <si>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</si>
  <si>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</si>
  <si>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</si>
  <si>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</si>
  <si>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</si>
  <si>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</si>
  <si>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(ФИО)</t>
  </si>
  <si>
    <t>Итого по МО:</t>
  </si>
  <si>
    <t>кирпич</t>
  </si>
  <si>
    <t>Л.А.Фелнер</t>
  </si>
  <si>
    <t>Глава муниципального образования Мальцевское  сельское поселение Гагаринского района Смоленской области</t>
  </si>
  <si>
    <t>Глава муниципального образования Мальцевское сельское поселение Гагаринского района Смоленской области</t>
  </si>
  <si>
    <t>д.Величково ул.Западная,д.1</t>
  </si>
  <si>
    <t xml:space="preserve">д.Величково ул.Западная, д.1 </t>
  </si>
  <si>
    <t>д.Величково ул.Западная, д.3</t>
  </si>
  <si>
    <t>х</t>
  </si>
  <si>
    <t>кб.м</t>
  </si>
  <si>
    <t>д.Величково ул.Западная,д.3</t>
  </si>
  <si>
    <t>12.2016 г.</t>
  </si>
  <si>
    <t>Итого по МО2016 г.:</t>
  </si>
  <si>
    <t>Планируемые показатели выполнения работ по капитальному ремонту многоквартирных домов на территории Мальцевского сельского поселения Гагаринского района Смоленской области на 2016 год</t>
  </si>
  <si>
    <t>895.9</t>
  </si>
  <si>
    <t xml:space="preserve">Приложени № 3
</t>
  </si>
  <si>
    <t xml:space="preserve">Приложение № 2
</t>
  </si>
  <si>
    <t xml:space="preserve">Приложение № 1( в редакции постановления от 12.05.2015 г.№ 20)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</si>
</sst>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17" fontId="47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top" wrapText="1"/>
    </xf>
    <xf numFmtId="0" fontId="52" fillId="0" borderId="17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90"/>
    </xf>
    <xf numFmtId="0" fontId="47" fillId="0" borderId="12" xfId="0" applyFont="1" applyFill="1" applyBorder="1" applyAlignment="1">
      <alignment horizontal="center" vertical="center" textRotation="90"/>
    </xf>
    <xf numFmtId="0" fontId="47" fillId="0" borderId="13" xfId="0" applyFont="1" applyFill="1" applyBorder="1" applyAlignment="1">
      <alignment horizontal="center" vertical="center" textRotation="90"/>
    </xf>
    <xf numFmtId="0" fontId="47" fillId="0" borderId="14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53" fillId="0" borderId="18" xfId="0" applyFont="1" applyBorder="1" applyAlignment="1">
      <alignment horizontal="right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top"/>
    </xf>
    <xf numFmtId="0" fontId="51" fillId="0" borderId="17" xfId="0" applyFont="1" applyBorder="1" applyAlignment="1">
      <alignment horizontal="center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top"/>
    </xf>
    <xf numFmtId="0" fontId="49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17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14"/>
  <sheetViews>
    <sheetView tabSelected="1" view="pageBreakPreview" zoomScaleSheetLayoutView="100" zoomScalePageLayoutView="0" workbookViewId="0" topLeftCell="C1">
      <selection activeCell="J22" sqref="J22"/>
    </sheetView>
  </sheetViews>
  <sheetFormatPr defaultColWidth="9.140625" defaultRowHeight="15"/>
  <cols>
    <col min="1" max="1" width="3.57421875" style="0" customWidth="1"/>
    <col min="2" max="2" width="23.00390625" style="0" customWidth="1"/>
    <col min="3" max="19" width="9.28125" style="0" customWidth="1"/>
  </cols>
  <sheetData>
    <row r="1" spans="9:19" ht="15">
      <c r="I1" s="32" t="s">
        <v>70</v>
      </c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57.75" customHeight="1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30" customHeight="1">
      <c r="A3" s="34" t="s">
        <v>0</v>
      </c>
      <c r="B3" s="34" t="s">
        <v>4</v>
      </c>
      <c r="C3" s="37" t="s">
        <v>8</v>
      </c>
      <c r="D3" s="38"/>
      <c r="E3" s="39" t="s">
        <v>9</v>
      </c>
      <c r="F3" s="39" t="s">
        <v>10</v>
      </c>
      <c r="G3" s="39" t="s">
        <v>11</v>
      </c>
      <c r="H3" s="26" t="s">
        <v>12</v>
      </c>
      <c r="I3" s="29" t="s">
        <v>13</v>
      </c>
      <c r="J3" s="31"/>
      <c r="K3" s="26" t="s">
        <v>14</v>
      </c>
      <c r="L3" s="29" t="s">
        <v>15</v>
      </c>
      <c r="M3" s="30"/>
      <c r="N3" s="30"/>
      <c r="O3" s="30"/>
      <c r="P3" s="31"/>
      <c r="Q3" s="26" t="s">
        <v>16</v>
      </c>
      <c r="R3" s="26" t="s">
        <v>17</v>
      </c>
      <c r="S3" s="26" t="s">
        <v>18</v>
      </c>
    </row>
    <row r="4" spans="1:19" ht="15" customHeight="1">
      <c r="A4" s="35"/>
      <c r="B4" s="35"/>
      <c r="C4" s="26" t="s">
        <v>19</v>
      </c>
      <c r="D4" s="26" t="s">
        <v>20</v>
      </c>
      <c r="E4" s="40"/>
      <c r="F4" s="40"/>
      <c r="G4" s="40"/>
      <c r="H4" s="27"/>
      <c r="I4" s="26" t="s">
        <v>21</v>
      </c>
      <c r="J4" s="26" t="s">
        <v>22</v>
      </c>
      <c r="K4" s="27"/>
      <c r="L4" s="26" t="s">
        <v>21</v>
      </c>
      <c r="M4" s="29" t="s">
        <v>23</v>
      </c>
      <c r="N4" s="30"/>
      <c r="O4" s="30"/>
      <c r="P4" s="31"/>
      <c r="Q4" s="27"/>
      <c r="R4" s="27"/>
      <c r="S4" s="27"/>
    </row>
    <row r="5" spans="1:19" ht="130.5" customHeight="1">
      <c r="A5" s="35"/>
      <c r="B5" s="35"/>
      <c r="C5" s="27"/>
      <c r="D5" s="27"/>
      <c r="E5" s="40"/>
      <c r="F5" s="40"/>
      <c r="G5" s="40"/>
      <c r="H5" s="28"/>
      <c r="I5" s="28"/>
      <c r="J5" s="28"/>
      <c r="K5" s="28"/>
      <c r="L5" s="28"/>
      <c r="M5" s="1" t="s">
        <v>24</v>
      </c>
      <c r="N5" s="1" t="s">
        <v>25</v>
      </c>
      <c r="O5" s="1" t="s">
        <v>26</v>
      </c>
      <c r="P5" s="1" t="s">
        <v>27</v>
      </c>
      <c r="Q5" s="28"/>
      <c r="R5" s="28"/>
      <c r="S5" s="27"/>
    </row>
    <row r="6" spans="1:19" ht="15">
      <c r="A6" s="36"/>
      <c r="B6" s="36"/>
      <c r="C6" s="28"/>
      <c r="D6" s="28"/>
      <c r="E6" s="41"/>
      <c r="F6" s="41"/>
      <c r="G6" s="41"/>
      <c r="H6" s="2" t="s">
        <v>3</v>
      </c>
      <c r="I6" s="2" t="s">
        <v>3</v>
      </c>
      <c r="J6" s="2" t="s">
        <v>3</v>
      </c>
      <c r="K6" s="2" t="s">
        <v>28</v>
      </c>
      <c r="L6" s="2" t="s">
        <v>29</v>
      </c>
      <c r="M6" s="2" t="s">
        <v>29</v>
      </c>
      <c r="N6" s="2" t="s">
        <v>29</v>
      </c>
      <c r="O6" s="2" t="s">
        <v>29</v>
      </c>
      <c r="P6" s="2" t="s">
        <v>29</v>
      </c>
      <c r="Q6" s="2" t="s">
        <v>30</v>
      </c>
      <c r="R6" s="2" t="s">
        <v>30</v>
      </c>
      <c r="S6" s="28"/>
    </row>
    <row r="7" spans="1:1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</row>
    <row r="8" spans="1:19" ht="15">
      <c r="A8" s="42" t="s">
        <v>53</v>
      </c>
      <c r="B8" s="43"/>
      <c r="C8" s="3"/>
      <c r="D8" s="3"/>
      <c r="E8" s="3"/>
      <c r="F8" s="3"/>
      <c r="G8" s="3"/>
      <c r="H8" s="3">
        <f>H9+H10</f>
        <v>980.3000000000001</v>
      </c>
      <c r="I8" s="3">
        <f>I9+I10</f>
        <v>885.8</v>
      </c>
      <c r="J8" s="3">
        <f>J9+J10</f>
        <v>575.7</v>
      </c>
      <c r="K8" s="3">
        <v>33</v>
      </c>
      <c r="L8" s="3">
        <v>6038569</v>
      </c>
      <c r="M8" s="3">
        <v>72077</v>
      </c>
      <c r="N8" s="3">
        <v>39796</v>
      </c>
      <c r="O8" s="3">
        <v>30290</v>
      </c>
      <c r="P8" s="3">
        <v>5896406</v>
      </c>
      <c r="Q8" s="3">
        <v>6817.08</v>
      </c>
      <c r="R8" s="3" t="s">
        <v>61</v>
      </c>
      <c r="S8" s="3" t="s">
        <v>61</v>
      </c>
    </row>
    <row r="9" spans="1:19" ht="15">
      <c r="A9" s="2">
        <v>1</v>
      </c>
      <c r="B9" s="4" t="s">
        <v>58</v>
      </c>
      <c r="C9" s="5">
        <v>1968</v>
      </c>
      <c r="D9" s="3" t="s">
        <v>61</v>
      </c>
      <c r="E9" s="3" t="s">
        <v>54</v>
      </c>
      <c r="F9" s="3">
        <v>2</v>
      </c>
      <c r="G9" s="3">
        <v>2</v>
      </c>
      <c r="H9" s="3">
        <v>561.7</v>
      </c>
      <c r="I9" s="3">
        <v>514.4</v>
      </c>
      <c r="J9" s="3">
        <v>298.1</v>
      </c>
      <c r="K9" s="2">
        <v>23</v>
      </c>
      <c r="L9" s="2">
        <v>3101181</v>
      </c>
      <c r="M9" s="3">
        <v>41856</v>
      </c>
      <c r="N9" s="3">
        <v>23110</v>
      </c>
      <c r="O9" s="3">
        <v>17590</v>
      </c>
      <c r="P9" s="3">
        <v>3018625</v>
      </c>
      <c r="Q9" s="3">
        <v>6028.73</v>
      </c>
      <c r="R9" s="2">
        <v>9673</v>
      </c>
      <c r="S9" s="21" t="s">
        <v>64</v>
      </c>
    </row>
    <row r="10" spans="1:19" ht="15">
      <c r="A10" s="2">
        <v>2</v>
      </c>
      <c r="B10" s="4" t="s">
        <v>63</v>
      </c>
      <c r="C10" s="5">
        <v>1965</v>
      </c>
      <c r="D10" s="3" t="s">
        <v>61</v>
      </c>
      <c r="E10" s="3" t="s">
        <v>54</v>
      </c>
      <c r="F10" s="3">
        <v>2</v>
      </c>
      <c r="G10" s="3">
        <v>2</v>
      </c>
      <c r="H10" s="3">
        <v>418.6</v>
      </c>
      <c r="I10" s="3">
        <v>371.4</v>
      </c>
      <c r="J10" s="3">
        <v>277.6</v>
      </c>
      <c r="K10" s="2">
        <v>10</v>
      </c>
      <c r="L10" s="2">
        <v>2937388</v>
      </c>
      <c r="M10" s="3">
        <v>30221</v>
      </c>
      <c r="N10" s="3">
        <v>16686</v>
      </c>
      <c r="O10" s="3">
        <v>12700</v>
      </c>
      <c r="P10" s="3">
        <v>2877781</v>
      </c>
      <c r="Q10" s="3">
        <v>7908.96</v>
      </c>
      <c r="R10" s="2">
        <v>9673</v>
      </c>
      <c r="S10" s="3" t="s">
        <v>64</v>
      </c>
    </row>
    <row r="11" spans="1:16" s="20" customFormat="1" ht="15.75">
      <c r="A11" s="45"/>
      <c r="B11" s="45"/>
      <c r="C11" s="45"/>
      <c r="D11" s="45"/>
      <c r="O11" s="46"/>
      <c r="P11" s="46"/>
    </row>
    <row r="12" spans="1:16" s="20" customFormat="1" ht="15.75">
      <c r="A12" s="45"/>
      <c r="B12" s="45"/>
      <c r="C12" s="45"/>
      <c r="D12" s="45"/>
      <c r="O12" s="47"/>
      <c r="P12" s="47"/>
    </row>
    <row r="13" spans="1:17" s="20" customFormat="1" ht="15.75" customHeight="1">
      <c r="A13" s="45" t="s">
        <v>57</v>
      </c>
      <c r="B13" s="45"/>
      <c r="C13" s="45"/>
      <c r="D13" s="45"/>
      <c r="E13" s="45"/>
      <c r="F13" s="45"/>
      <c r="G13" s="45"/>
      <c r="O13" s="48" t="s">
        <v>55</v>
      </c>
      <c r="P13" s="48"/>
      <c r="Q13" s="48"/>
    </row>
    <row r="14" spans="1:16" s="20" customFormat="1" ht="15.75">
      <c r="A14" s="45"/>
      <c r="B14" s="45"/>
      <c r="C14" s="45"/>
      <c r="D14" s="45"/>
      <c r="E14" s="45"/>
      <c r="F14" s="45"/>
      <c r="G14" s="45"/>
      <c r="O14" s="44" t="s">
        <v>52</v>
      </c>
      <c r="P14" s="44"/>
    </row>
  </sheetData>
  <sheetProtection/>
  <mergeCells count="28">
    <mergeCell ref="M4:P4"/>
    <mergeCell ref="A8:B8"/>
    <mergeCell ref="O14:P14"/>
    <mergeCell ref="A11:D12"/>
    <mergeCell ref="O11:P11"/>
    <mergeCell ref="O12:P12"/>
    <mergeCell ref="A13:G14"/>
    <mergeCell ref="O13:Q13"/>
    <mergeCell ref="I1:S1"/>
    <mergeCell ref="A2:S2"/>
    <mergeCell ref="A3:A6"/>
    <mergeCell ref="B3:B6"/>
    <mergeCell ref="C3:D3"/>
    <mergeCell ref="E3:E6"/>
    <mergeCell ref="F3:F6"/>
    <mergeCell ref="G3:G6"/>
    <mergeCell ref="H3:H5"/>
    <mergeCell ref="I3:J3"/>
    <mergeCell ref="S3:S6"/>
    <mergeCell ref="C4:C6"/>
    <mergeCell ref="D4:D6"/>
    <mergeCell ref="I4:I5"/>
    <mergeCell ref="J4:J5"/>
    <mergeCell ref="L4:L5"/>
    <mergeCell ref="K3:K5"/>
    <mergeCell ref="L3:P3"/>
    <mergeCell ref="Q3:Q5"/>
    <mergeCell ref="R3:R5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12"/>
  <sheetViews>
    <sheetView view="pageBreakPreview" zoomScale="80" zoomScaleSheetLayoutView="80" zoomScalePageLayoutView="0" workbookViewId="0" topLeftCell="A1">
      <selection activeCell="K20" sqref="K20"/>
    </sheetView>
  </sheetViews>
  <sheetFormatPr defaultColWidth="9.140625" defaultRowHeight="15"/>
  <cols>
    <col min="1" max="1" width="15.8515625" style="16" customWidth="1"/>
    <col min="2" max="2" width="19.8515625" style="16" customWidth="1"/>
    <col min="3" max="3" width="14.57421875" style="16" customWidth="1"/>
    <col min="4" max="4" width="18.57421875" style="16" customWidth="1"/>
    <col min="5" max="14" width="9.28125" style="16" customWidth="1"/>
    <col min="15" max="18" width="18.57421875" style="16" customWidth="1"/>
    <col min="19" max="16384" width="9.140625" style="16" customWidth="1"/>
  </cols>
  <sheetData>
    <row r="1" spans="15:18" ht="36.75" customHeight="1">
      <c r="O1" s="49" t="s">
        <v>69</v>
      </c>
      <c r="P1" s="50"/>
      <c r="Q1" s="50"/>
      <c r="R1" s="50"/>
    </row>
    <row r="2" spans="1:19" ht="53.2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"/>
    </row>
    <row r="3" spans="1:19" ht="15" customHeight="1">
      <c r="A3" s="51" t="s">
        <v>6</v>
      </c>
      <c r="B3" s="51" t="s">
        <v>4</v>
      </c>
      <c r="C3" s="51" t="s">
        <v>31</v>
      </c>
      <c r="D3" s="54" t="s">
        <v>32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 t="s">
        <v>33</v>
      </c>
      <c r="P3" s="54"/>
      <c r="Q3" s="54"/>
      <c r="R3" s="54"/>
      <c r="S3" s="17"/>
    </row>
    <row r="4" spans="1:19" ht="62.25" customHeight="1">
      <c r="A4" s="52"/>
      <c r="B4" s="52"/>
      <c r="C4" s="52"/>
      <c r="D4" s="14" t="s">
        <v>34</v>
      </c>
      <c r="E4" s="55" t="s">
        <v>35</v>
      </c>
      <c r="F4" s="55"/>
      <c r="G4" s="55" t="s">
        <v>36</v>
      </c>
      <c r="H4" s="55"/>
      <c r="I4" s="55" t="s">
        <v>37</v>
      </c>
      <c r="J4" s="55"/>
      <c r="K4" s="55" t="s">
        <v>38</v>
      </c>
      <c r="L4" s="55"/>
      <c r="M4" s="55" t="s">
        <v>39</v>
      </c>
      <c r="N4" s="55"/>
      <c r="O4" s="15" t="s">
        <v>40</v>
      </c>
      <c r="P4" s="15" t="s">
        <v>41</v>
      </c>
      <c r="Q4" s="15" t="s">
        <v>42</v>
      </c>
      <c r="R4" s="15" t="s">
        <v>43</v>
      </c>
      <c r="S4" s="17"/>
    </row>
    <row r="5" spans="1:19" ht="15">
      <c r="A5" s="53"/>
      <c r="B5" s="53"/>
      <c r="C5" s="14" t="s">
        <v>29</v>
      </c>
      <c r="D5" s="14" t="s">
        <v>29</v>
      </c>
      <c r="E5" s="14" t="s">
        <v>2</v>
      </c>
      <c r="F5" s="14" t="s">
        <v>29</v>
      </c>
      <c r="G5" s="14" t="s">
        <v>7</v>
      </c>
      <c r="H5" s="14" t="s">
        <v>29</v>
      </c>
      <c r="I5" s="14" t="s">
        <v>7</v>
      </c>
      <c r="J5" s="14" t="s">
        <v>29</v>
      </c>
      <c r="K5" s="14" t="s">
        <v>7</v>
      </c>
      <c r="L5" s="14" t="s">
        <v>29</v>
      </c>
      <c r="M5" s="23" t="s">
        <v>62</v>
      </c>
      <c r="N5" s="14" t="s">
        <v>29</v>
      </c>
      <c r="O5" s="14" t="s">
        <v>29</v>
      </c>
      <c r="P5" s="14" t="s">
        <v>44</v>
      </c>
      <c r="Q5" s="14" t="s">
        <v>29</v>
      </c>
      <c r="R5" s="14" t="s">
        <v>29</v>
      </c>
      <c r="S5" s="17"/>
    </row>
    <row r="6" spans="1:19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17"/>
    </row>
    <row r="7" spans="1:19" ht="15">
      <c r="A7" s="57" t="s">
        <v>5</v>
      </c>
      <c r="B7" s="57"/>
      <c r="C7" s="8">
        <f>C8+C9</f>
        <v>6038569</v>
      </c>
      <c r="D7" s="8">
        <f>D8+D9</f>
        <v>475837</v>
      </c>
      <c r="E7" s="8"/>
      <c r="F7" s="8"/>
      <c r="G7" s="8" t="s">
        <v>67</v>
      </c>
      <c r="H7" s="8">
        <v>2809542</v>
      </c>
      <c r="I7" s="8"/>
      <c r="J7" s="8"/>
      <c r="K7" s="8">
        <f>K8+K9</f>
        <v>1160</v>
      </c>
      <c r="L7" s="8">
        <f>L8+L9</f>
        <v>390000</v>
      </c>
      <c r="M7" s="8">
        <f>M8+M9</f>
        <v>139.4</v>
      </c>
      <c r="N7" s="8">
        <f>N8+N9</f>
        <v>325640</v>
      </c>
      <c r="O7" s="8">
        <f>O8+O9</f>
        <v>2037550</v>
      </c>
      <c r="P7" s="8"/>
      <c r="Q7" s="8"/>
      <c r="R7" s="8"/>
      <c r="S7" s="17"/>
    </row>
    <row r="8" spans="1:19" ht="25.5">
      <c r="A8" s="14">
        <v>1</v>
      </c>
      <c r="B8" s="10" t="s">
        <v>59</v>
      </c>
      <c r="C8" s="8">
        <v>3101181</v>
      </c>
      <c r="D8" s="24">
        <v>272649</v>
      </c>
      <c r="E8" s="23" t="s">
        <v>61</v>
      </c>
      <c r="F8" s="8" t="s">
        <v>61</v>
      </c>
      <c r="G8" s="8">
        <v>385.9</v>
      </c>
      <c r="H8" s="8">
        <v>1210182</v>
      </c>
      <c r="I8" s="23" t="s">
        <v>61</v>
      </c>
      <c r="J8" s="8" t="s">
        <v>61</v>
      </c>
      <c r="K8" s="8">
        <v>680</v>
      </c>
      <c r="L8" s="8">
        <v>240000</v>
      </c>
      <c r="M8" s="8">
        <v>69</v>
      </c>
      <c r="N8" s="8">
        <v>177800</v>
      </c>
      <c r="O8" s="8">
        <v>1200550</v>
      </c>
      <c r="P8" s="8" t="s">
        <v>61</v>
      </c>
      <c r="Q8" s="24" t="s">
        <v>61</v>
      </c>
      <c r="R8" s="24" t="s">
        <v>61</v>
      </c>
      <c r="S8" s="17"/>
    </row>
    <row r="9" spans="1:18" ht="30">
      <c r="A9" s="18">
        <v>2</v>
      </c>
      <c r="B9" s="25" t="s">
        <v>60</v>
      </c>
      <c r="C9" s="22">
        <v>2937388</v>
      </c>
      <c r="D9" s="22">
        <v>203188</v>
      </c>
      <c r="E9" s="22" t="s">
        <v>61</v>
      </c>
      <c r="F9" s="22" t="s">
        <v>61</v>
      </c>
      <c r="G9" s="22">
        <v>510</v>
      </c>
      <c r="H9" s="19">
        <v>1599360</v>
      </c>
      <c r="I9" s="22" t="s">
        <v>61</v>
      </c>
      <c r="J9" s="22" t="s">
        <v>61</v>
      </c>
      <c r="K9" s="22">
        <v>480</v>
      </c>
      <c r="L9" s="22">
        <v>150000</v>
      </c>
      <c r="M9" s="22">
        <v>70.4</v>
      </c>
      <c r="N9" s="22">
        <v>147840</v>
      </c>
      <c r="O9" s="22">
        <v>837000</v>
      </c>
      <c r="P9" s="22" t="s">
        <v>61</v>
      </c>
      <c r="Q9" s="22" t="s">
        <v>61</v>
      </c>
      <c r="R9" s="22" t="s">
        <v>61</v>
      </c>
    </row>
    <row r="11" spans="1:16" s="20" customFormat="1" ht="15.75">
      <c r="A11" s="45" t="s">
        <v>56</v>
      </c>
      <c r="B11" s="45"/>
      <c r="C11" s="45"/>
      <c r="D11" s="45"/>
      <c r="O11" s="48" t="s">
        <v>55</v>
      </c>
      <c r="P11" s="48"/>
    </row>
    <row r="12" spans="1:16" s="20" customFormat="1" ht="48" customHeight="1">
      <c r="A12" s="45"/>
      <c r="B12" s="45"/>
      <c r="C12" s="45"/>
      <c r="D12" s="45"/>
      <c r="O12" s="56" t="s">
        <v>52</v>
      </c>
      <c r="P12" s="56"/>
    </row>
  </sheetData>
  <sheetProtection/>
  <mergeCells count="16">
    <mergeCell ref="O11:P11"/>
    <mergeCell ref="O12:P12"/>
    <mergeCell ref="I4:J4"/>
    <mergeCell ref="K4:L4"/>
    <mergeCell ref="M4:N4"/>
    <mergeCell ref="A7:B7"/>
    <mergeCell ref="A11:D12"/>
    <mergeCell ref="O1:R1"/>
    <mergeCell ref="A2:R2"/>
    <mergeCell ref="A3:A5"/>
    <mergeCell ref="B3:B5"/>
    <mergeCell ref="C3:C4"/>
    <mergeCell ref="D3:N3"/>
    <mergeCell ref="O3:R3"/>
    <mergeCell ref="E4:F4"/>
    <mergeCell ref="G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12"/>
  <sheetViews>
    <sheetView view="pageBreakPreview" zoomScale="115" zoomScaleNormal="115" zoomScaleSheetLayoutView="115" zoomScalePageLayoutView="0" workbookViewId="0" topLeftCell="A1">
      <selection activeCell="F1" sqref="F1:N1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4" width="9.8515625" style="0" customWidth="1"/>
  </cols>
  <sheetData>
    <row r="1" spans="1:14" ht="15">
      <c r="A1" s="11"/>
      <c r="F1" s="49" t="s">
        <v>68</v>
      </c>
      <c r="G1" s="49"/>
      <c r="H1" s="49"/>
      <c r="I1" s="49"/>
      <c r="J1" s="49"/>
      <c r="K1" s="49"/>
      <c r="L1" s="49"/>
      <c r="M1" s="49"/>
      <c r="N1" s="49"/>
    </row>
    <row r="2" spans="1:14" ht="45" customHeight="1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62.25" customHeight="1">
      <c r="A3" s="51" t="s">
        <v>0</v>
      </c>
      <c r="B3" s="55" t="s">
        <v>1</v>
      </c>
      <c r="C3" s="59" t="s">
        <v>12</v>
      </c>
      <c r="D3" s="59" t="s">
        <v>14</v>
      </c>
      <c r="E3" s="55" t="s">
        <v>45</v>
      </c>
      <c r="F3" s="55"/>
      <c r="G3" s="55"/>
      <c r="H3" s="55"/>
      <c r="I3" s="55"/>
      <c r="J3" s="55" t="s">
        <v>15</v>
      </c>
      <c r="K3" s="55"/>
      <c r="L3" s="55"/>
      <c r="M3" s="55"/>
      <c r="N3" s="55"/>
    </row>
    <row r="4" spans="1:14" ht="15">
      <c r="A4" s="52"/>
      <c r="B4" s="55"/>
      <c r="C4" s="59"/>
      <c r="D4" s="59"/>
      <c r="E4" s="7" t="s">
        <v>46</v>
      </c>
      <c r="F4" s="7" t="s">
        <v>47</v>
      </c>
      <c r="G4" s="7" t="s">
        <v>48</v>
      </c>
      <c r="H4" s="7" t="s">
        <v>49</v>
      </c>
      <c r="I4" s="7" t="s">
        <v>21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21</v>
      </c>
    </row>
    <row r="5" spans="1:14" ht="15">
      <c r="A5" s="53"/>
      <c r="B5" s="55"/>
      <c r="C5" s="12" t="s">
        <v>7</v>
      </c>
      <c r="D5" s="8" t="s">
        <v>28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29</v>
      </c>
      <c r="K5" s="8" t="s">
        <v>29</v>
      </c>
      <c r="L5" s="8" t="s">
        <v>29</v>
      </c>
      <c r="M5" s="8" t="s">
        <v>29</v>
      </c>
      <c r="N5" s="8" t="s">
        <v>29</v>
      </c>
    </row>
    <row r="6" spans="1:14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ht="15">
      <c r="A7" s="9"/>
      <c r="B7" s="10" t="s">
        <v>65</v>
      </c>
      <c r="C7" s="13">
        <v>980.3</v>
      </c>
      <c r="D7" s="8">
        <v>33</v>
      </c>
      <c r="E7" s="9"/>
      <c r="F7" s="9"/>
      <c r="G7" s="9"/>
      <c r="H7" s="9">
        <v>2</v>
      </c>
      <c r="I7" s="9">
        <v>2</v>
      </c>
      <c r="J7" s="9"/>
      <c r="K7" s="9"/>
      <c r="L7" s="9"/>
      <c r="M7" s="8">
        <v>6038569</v>
      </c>
      <c r="N7" s="8">
        <v>6038569</v>
      </c>
    </row>
    <row r="11" spans="1:12" s="20" customFormat="1" ht="15.75">
      <c r="A11" s="60" t="s">
        <v>57</v>
      </c>
      <c r="B11" s="45"/>
      <c r="C11" s="45"/>
      <c r="D11" s="45"/>
      <c r="K11" s="61" t="s">
        <v>55</v>
      </c>
      <c r="L11" s="61"/>
    </row>
    <row r="12" spans="1:12" s="20" customFormat="1" ht="15.75">
      <c r="A12" s="45"/>
      <c r="B12" s="45"/>
      <c r="C12" s="45"/>
      <c r="D12" s="45"/>
      <c r="K12" s="56" t="s">
        <v>52</v>
      </c>
      <c r="L12" s="56"/>
    </row>
  </sheetData>
  <sheetProtection/>
  <mergeCells count="11">
    <mergeCell ref="A11:D12"/>
    <mergeCell ref="K11:L11"/>
    <mergeCell ref="K12:L12"/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2015-05-12T11:32:43Z</cp:lastPrinted>
  <dcterms:created xsi:type="dcterms:W3CDTF">2012-12-13T11:50:40Z</dcterms:created>
  <dcterms:modified xsi:type="dcterms:W3CDTF">2015-05-13T06:14:04Z</dcterms:modified>
  <cp:category/>
  <cp:version/>
  <cp:contentType/>
  <cp:contentStatus/>
</cp:coreProperties>
</file>